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124C551E-1FB1-4B2B-9613-19FA3E1030CE}" xr6:coauthVersionLast="47" xr6:coauthVersionMax="47" xr10:uidLastSave="{00000000-0000-0000-0000-000000000000}"/>
  <bookViews>
    <workbookView xWindow="-120" yWindow="-120" windowWidth="29040" windowHeight="15720" tabRatio="601" activeTab="2" xr2:uid="{00000000-000D-0000-FFFF-FFFF00000000}"/>
  </bookViews>
  <sheets>
    <sheet name="REC 10 ADQ BIENES Y SERVICIOS" sheetId="2" r:id="rId1"/>
    <sheet name="REC 16 ADQ BIENES Y SERVICI" sheetId="4" r:id="rId2"/>
    <sheet name="REC 16 BIESO" sheetId="1" r:id="rId3"/>
    <sheet name="REC 10 SERV PROFESIONALES" sheetId="3" r:id="rId4"/>
    <sheet name="REC 16 SERV PROFESIONALES " sheetId="5" r:id="rId5"/>
    <sheet name="REC RESERVA PRESUPUESTAL" sheetId="6" r:id="rId6"/>
  </sheets>
  <definedNames>
    <definedName name="_xlnm._FilterDatabase" localSheetId="0" hidden="1">'REC 10 ADQ BIENES Y SERVICIOS'!$A$1:$L$46</definedName>
    <definedName name="_xlnm._FilterDatabase" localSheetId="3" hidden="1">'REC 10 SERV PROFESIONALES'!$A$1:$L$1</definedName>
    <definedName name="_xlnm._FilterDatabase" localSheetId="1" hidden="1">'REC 16 ADQ BIENES Y SERVICI'!$A$1:$L$3</definedName>
    <definedName name="_xlnm._FilterDatabase" localSheetId="2" hidden="1">'REC 16 BIESO'!$A$1:$L$1</definedName>
    <definedName name="_xlnm._FilterDatabase" localSheetId="4" hidden="1">'REC 16 SERV PROFESIONALES '!$A$1:$L$3</definedName>
  </definedNames>
  <calcPr calcId="191029"/>
</workbook>
</file>

<file path=xl/calcChain.xml><?xml version="1.0" encoding="utf-8"?>
<calcChain xmlns="http://schemas.openxmlformats.org/spreadsheetml/2006/main">
  <c r="F17" i="4" l="1"/>
  <c r="F46" i="2" l="1"/>
  <c r="F4" i="6" l="1"/>
  <c r="F10" i="1"/>
  <c r="F4" i="3" l="1"/>
  <c r="F3" i="5" l="1"/>
</calcChain>
</file>

<file path=xl/sharedStrings.xml><?xml version="1.0" encoding="utf-8"?>
<sst xmlns="http://schemas.openxmlformats.org/spreadsheetml/2006/main" count="518" uniqueCount="226">
  <si>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</si>
  <si>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</si>
  <si>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</si>
  <si>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</si>
  <si>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</si>
  <si>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</si>
  <si>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</si>
  <si>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</si>
  <si>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</si>
  <si>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</si>
  <si>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</si>
  <si>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 xml:space="preserve">OBSERVACIONES </t>
  </si>
  <si>
    <t>BIESO HOPAS</t>
  </si>
  <si>
    <t>BIESO COSDO</t>
  </si>
  <si>
    <t>CSF</t>
  </si>
  <si>
    <t>SSF</t>
  </si>
  <si>
    <t>OCTUBRE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</si>
  <si>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</si>
  <si>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</si>
  <si>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</si>
  <si>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</si>
  <si>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</si>
  <si>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</si>
  <si>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</si>
  <si>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</si>
  <si>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</si>
  <si>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048 BIESO</t>
  </si>
  <si>
    <t>049 BIESO</t>
  </si>
  <si>
    <t>050 BIESO</t>
  </si>
  <si>
    <t>051 BIESO</t>
  </si>
  <si>
    <t>052 BIESO</t>
  </si>
  <si>
    <t>053 BIESO</t>
  </si>
  <si>
    <t>054 BIESO</t>
  </si>
  <si>
    <t>055 BIESO</t>
  </si>
  <si>
    <t>007</t>
  </si>
  <si>
    <t>008</t>
  </si>
  <si>
    <t>SAN AGUSTÍN EVENTOS Y TURISMO S.A.S.</t>
  </si>
  <si>
    <t>FV2241</t>
  </si>
  <si>
    <t>12-7-10021-23</t>
  </si>
  <si>
    <t>REGI6</t>
  </si>
  <si>
    <t>12-7-10054-23</t>
  </si>
  <si>
    <t>R G COMERCIAL S. A.</t>
  </si>
  <si>
    <t>RG 148</t>
  </si>
  <si>
    <t>MEVAL</t>
  </si>
  <si>
    <t xml:space="preserve">12-7-10015-23 </t>
  </si>
  <si>
    <t xml:space="preserve">EQUIPARO LTDA </t>
  </si>
  <si>
    <t xml:space="preserve"> FE752</t>
  </si>
  <si>
    <t>12-7-10100-22</t>
  </si>
  <si>
    <t>EQUIPARO LTDA</t>
  </si>
  <si>
    <t>FE776  - FE772 - FE765</t>
  </si>
  <si>
    <t>78423 - 78523</t>
  </si>
  <si>
    <t>MEVAL - REGION - DEANT</t>
  </si>
  <si>
    <t>12-1-10058-23</t>
  </si>
  <si>
    <t>EDATEL S.A.</t>
  </si>
  <si>
    <t>BSPE2002348</t>
  </si>
  <si>
    <t>DEANT</t>
  </si>
  <si>
    <t>12-7-10028-23</t>
  </si>
  <si>
    <t>SOLUTRONIC SAS</t>
  </si>
  <si>
    <t>SOLU173 - SOLU174</t>
  </si>
  <si>
    <t>REGION GREPCI</t>
  </si>
  <si>
    <t>FV2243</t>
  </si>
  <si>
    <t>12-5-10102-22</t>
  </si>
  <si>
    <t>SERVICIOS POSTALES NACIONALES S.A.</t>
  </si>
  <si>
    <t>03-502274  -  03-502273</t>
  </si>
  <si>
    <t>MEVAL - DEANT</t>
  </si>
  <si>
    <t>12-8-10040-23</t>
  </si>
  <si>
    <t>RAÚL ALBERTO GÓMEZ DUQUE - ESTACION DE SERVICIOS TERPEL MARINILLA</t>
  </si>
  <si>
    <t>FE10162 - FE10190 - NC269</t>
  </si>
  <si>
    <t>12-8-10041-23</t>
  </si>
  <si>
    <t>ORIENTE PETROLERO S.A.S.</t>
  </si>
  <si>
    <t xml:space="preserve"> FE11116</t>
  </si>
  <si>
    <t>Orden de Compra 98423</t>
  </si>
  <si>
    <t>DISTRACOM</t>
  </si>
  <si>
    <t>ECCO195730 - NC ECCO197313</t>
  </si>
  <si>
    <t xml:space="preserve"> DEANT</t>
  </si>
  <si>
    <t>12-8-10033-23</t>
  </si>
  <si>
    <t xml:space="preserve"> LIBIA DEL CARMEN GARCÍA MEJÍA -  ESTACION DE SERVICIOS ANA MARIA</t>
  </si>
  <si>
    <t>EDS1909</t>
  </si>
  <si>
    <t>12-8-10043-23</t>
  </si>
  <si>
    <t>HUGO ALONSO MUÑETONES YARCE</t>
  </si>
  <si>
    <t>FE4167</t>
  </si>
  <si>
    <t>12-8-10038-23</t>
  </si>
  <si>
    <t>JORGE IVAN CASTAÑEDA GIRALDO</t>
  </si>
  <si>
    <t>12-8-10035-23</t>
  </si>
  <si>
    <t xml:space="preserve">GUILLERMO LEON GAVIRIA GONZALEZ Y/O EDS LA CRISTALINA  </t>
  </si>
  <si>
    <t>FEV859</t>
  </si>
  <si>
    <t>12-8-10039-23</t>
  </si>
  <si>
    <t>ESTACIONES DE SERVICIO LOS OSOS S.A.S.</t>
  </si>
  <si>
    <t>FEG48023</t>
  </si>
  <si>
    <t>12-8-10042-23</t>
  </si>
  <si>
    <t>CLAUDIA ELENA GUEVARA CASTRILLON - EDS SOPETRAN</t>
  </si>
  <si>
    <t>EDSS1045</t>
  </si>
  <si>
    <t>12-8-10036-23</t>
  </si>
  <si>
    <t>SAN MIGUEL E.D.S. S.A.S.</t>
  </si>
  <si>
    <t>FE5741</t>
  </si>
  <si>
    <t>70SO151969 - 70SO152060 - 70SO152061 - 70SO152062 - 70SO152063 - 70SO152064 - 70SO152065 - 70SO152066 - 70SO152067 - 70SO152068 - 70SO152069 - 70SO152070 - 70SO152071 - 70SO152072 - 70SO152073 - 70SO152074 - 70SO152075 - 70SO152077 - 70SO152079 - 70SO152081 - 70SO152083 - 70SO152088 - 70SO152089 - 70SO152092 - 70SO152094 - 70SO152124 - 70SO152205 - 70SO152206 - 70SO152207 - 70SO152208 - 70SO152209 - 70SO152210 - 70SO152211 - 70SO152212 - 70SO152213 - 70SO152214 - 70SO152215 - 70SO152216 - 70SO152217 - 70SO152218 - 70SO152219 - 70SO152220 - 70SO152221 - 70SO152222 - 70SO152223 - 70SO152224 - 70SO152225 - 70SO152226 - 70SO152227 - 70SO152228 - 70SO152229 - 70SO152230 - 70SO152231 - 70SO152232 - 70SO152233 - 70SO152234 - 70SO152235 - 70SO152236 - 70SO152237 - 70SO152238 - 70SO152239 - 70SO152240 - 70SO152241 - 70SO152242 - 70SO152243 - 70SO152244 - 70SO152245 - 70SO152246 - 70SO152247 - 70SO152248 - 70SO152249 - 70SO152250 - 70SO152251 - 70SO152252 - 70SO152253 - 70SO152254 - 70SO152255 - 70SO152256 - 70SO152257 - 70SO152258 - 70SO152259 - 70SO152260 - 70SO152261 - 70SO152262 - 70SO152263 - 70SO152264 - 70SO152265 - 70SO152266 - 70SO152267 - 70SO152268 - 70SO152269 - 70SO152270 - 70SO152271 - 70SO152272 - 70SO152273 - 70SO152274 - 70SO152275 - 70SO152276 - 70SO152277 - 70SO152278 - 70SO152279 - 70SO152280 - 70SO152281 - 70SO152282 - 70SO152283 - 70SO152284 - 70SO152285 - 70SO152332 - 70SO152334 - 70SO152339 - 70SO152341 - 70SO152342 - 70SO152344 - 70SO152345 - 70SO152348 - 70SO152350 - 70SO152351 - 70SO152363 - 70SO152374 - 70SO152375 - 70SO152376 - 70SO152377 - 70SO152378 - 70SO152379 - 70SO152381 - 70SO152382 - 70SO152385 - 70SO152388 - 70SO152390 - 70SO152395 - 70SO152396 - 70SO152399 - 70SO152400 - 70SO152402 - 70SO152403 - 70SO152404 - 70SO152406 - 70SO152407 - 70SO152408 - 70SO152409 - 70SO152410 - 70SO152411 - 70SO152412 - 70SO152413 - 70SO152414 - 70SO152415 - 70SO152416 - 70SO152417 - 70SO152418 - 70SO152419 - 70SO152420 - 70SO152421 - 70SO152422 - 70SO152423 - 70SO152424 - 70SO152425 - 70SO152426 - 70SO152427 - 70SO152429 - 70SO152430 - 70SO152431 - 70SO152432 - 70SO152433 - 70SO152437 - 70SO152438 - 70SO152439 - 70SO152440 - 70SO152441 - 70SO152442 - 70SO152443 - 70SO152444 - 70SO152445 - 70SO152446 - 70SO152447 - 70SO152448 - 70SO152449 - 70SO152450 - 70SO152451 - 70SO152452 - 70SO152453 - 70SO152454 - 70SO152455 - 70SO152456 - 70SO152457 - 70SO152458 - 70SO152459 - 70SO152460 - 70SO152461 - 70SO152462 - 70SO152463 - 70SO152464 - 70SO152465 - 70SO152466 - 70SO152467 - 70SO152468 - 70SO152469 - 70SO152470 - 70SO152471 - 70SO152472 - 70SO152473</t>
  </si>
  <si>
    <t>Orden de Compra 115132</t>
  </si>
  <si>
    <t>LA PREVISORA S.A COMPAÑIA DE SEGUROS</t>
  </si>
  <si>
    <t>12-8-10034-23</t>
  </si>
  <si>
    <t>HERLIMA S.A.S.</t>
  </si>
  <si>
    <t>TP28769</t>
  </si>
  <si>
    <t>12-7-10059-23</t>
  </si>
  <si>
    <t>ECONTROL SYSTEMS S.A.S.</t>
  </si>
  <si>
    <t>FE370</t>
  </si>
  <si>
    <t>Orden de Compra 114445</t>
  </si>
  <si>
    <t>ECCO196918 - NCECCO197785 - ECCO193289 - ECCO196924</t>
  </si>
  <si>
    <t>DEANT - DEANT DIEPO CAUCASIA</t>
  </si>
  <si>
    <t>Orden de Compra 112383</t>
  </si>
  <si>
    <t xml:space="preserve">UNION TEMPORAL CONASEAR </t>
  </si>
  <si>
    <t>ASEA8402 - ASEA8403 - ASEA8386 - ASEA8387 - ASEA8391</t>
  </si>
  <si>
    <t xml:space="preserve"> 84323 -  84423</t>
  </si>
  <si>
    <t>MEVAL - REGI6 - DEANT</t>
  </si>
  <si>
    <t>Orden de Compra 114319</t>
  </si>
  <si>
    <t>CENCOSUD COLOMBIA S.A.</t>
  </si>
  <si>
    <t>FE VPP61013893 - FE VP1G1073129</t>
  </si>
  <si>
    <t>FE803</t>
  </si>
  <si>
    <t>12-7-10055-23</t>
  </si>
  <si>
    <t>UNION TEMPORAL MEVAL 2023</t>
  </si>
  <si>
    <t>FEV9</t>
  </si>
  <si>
    <t>REGION 6</t>
  </si>
  <si>
    <t xml:space="preserve">12-7-10019-23 </t>
  </si>
  <si>
    <t xml:space="preserve">FV2281 - FV2282 - FV2283 - FV2284 - FV2285 - FV2289 - FV2292 - FV2294 - FV2295 - FV2298 - FV2299 - FV2300 - FV2301 - FV2302 - FV2303 - FV2304 - FV2305 </t>
  </si>
  <si>
    <t>FEV11  - FEV13 - FEV14</t>
  </si>
  <si>
    <t>DEANT - DEANT DIEPO - DEANT DIRAN</t>
  </si>
  <si>
    <t>12-6-10052-23</t>
  </si>
  <si>
    <t>ALCAX INGENIERIA S.A.S</t>
  </si>
  <si>
    <t>FE55</t>
  </si>
  <si>
    <t>12-6-10051-23</t>
  </si>
  <si>
    <t>FIDEL FRANCISCO  CORREDOR SERRANO</t>
  </si>
  <si>
    <t xml:space="preserve"> FCS1009      </t>
  </si>
  <si>
    <t>12-7-10031-23</t>
  </si>
  <si>
    <t xml:space="preserve">EDUARD YESID MORENO VELASCO </t>
  </si>
  <si>
    <t xml:space="preserve">FEV 336 </t>
  </si>
  <si>
    <t>ECCO197017</t>
  </si>
  <si>
    <t>Orden de Compra 114380</t>
  </si>
  <si>
    <t>MORARCI GROUP SAS</t>
  </si>
  <si>
    <t>FC 112210    -    FC 109897</t>
  </si>
  <si>
    <t>12-8-10037-23</t>
  </si>
  <si>
    <t>ARIOLFO ASDRUBAL GONZALEZ TORRES - ESTACIÓN DE SERVICIOS EL OASIS</t>
  </si>
  <si>
    <t>PM8027 -MV00V2-13 - PM8025</t>
  </si>
  <si>
    <t xml:space="preserve">12-7-10046-23 </t>
  </si>
  <si>
    <t>CONSORCIO XOSMAX 2023</t>
  </si>
  <si>
    <t>FEV A 20</t>
  </si>
  <si>
    <t>DEANT CAUCASIA</t>
  </si>
  <si>
    <t xml:space="preserve">12-8-10026-23  </t>
  </si>
  <si>
    <t>ARHO SOLUCIONES S.A.S.</t>
  </si>
  <si>
    <t>A1502 - A1504 - A1534 - A1535 - A1506 - A1507 - A1508 - A1510</t>
  </si>
  <si>
    <t>87823 - 87923</t>
  </si>
  <si>
    <t>12-2-10062-23</t>
  </si>
  <si>
    <t>M GREEN S.A.S</t>
  </si>
  <si>
    <t>FAEL 6803</t>
  </si>
  <si>
    <t>MEVAL - ESCUADRÓN MÓVIL ANTIDISTURBIOS</t>
  </si>
  <si>
    <t>12-7-10005-23</t>
  </si>
  <si>
    <t>C&amp;M SERVICIOS E INGENIERIA S.A.S</t>
  </si>
  <si>
    <t>FECM146</t>
  </si>
  <si>
    <t>REGI0N 6</t>
  </si>
  <si>
    <t>LA PREVISORA S.A. COMPAÑIA DE SEGUROS</t>
  </si>
  <si>
    <t xml:space="preserve">70SO151982 - 70SO150929 - 70SO150736 - 70SO150887 - 70SO151022 - 70SO160551 - 70SO160542 - 70SO160567 - 70SO160536 - 70SO160534 - 70SO160550 - 70SO160545 - 70SO160608 - 70SO160544 - 70SO160543 - 70SO160605 - 70SO160535 - 70SO160531 - 70SO160537 - 70SO160629 - 70SO160589 - 70SO160538 - 70SO160540 - 70SO160607 - 70SO160609 - 70SO160596 - 70SO160628 </t>
  </si>
  <si>
    <t>12-7-10050-23</t>
  </si>
  <si>
    <t>CALIBRATION SERVICE S.A.S</t>
  </si>
  <si>
    <t>FCSE 11778</t>
  </si>
  <si>
    <t>A24   - A23</t>
  </si>
  <si>
    <t>88423 - 88523</t>
  </si>
  <si>
    <t>DEANT DIRAN - DEAAT SETRA</t>
  </si>
  <si>
    <t>FEV15</t>
  </si>
  <si>
    <t>DEANT SETRA</t>
  </si>
  <si>
    <t>FV2318 - FV2339 - FEV2</t>
  </si>
  <si>
    <t>88823 - 88923</t>
  </si>
  <si>
    <t>Orden de Compra 114367</t>
  </si>
  <si>
    <t>IMPLEMENTOS DE SEGURIDAD INDUSTRIAL IMPLESEG S.A.S</t>
  </si>
  <si>
    <t>MEF36802 - DVFE 2617 - DVFE 2620 - MEF36803 - DVFE 2618 - DB 750 - MEF36804 - DVFE 2619 - DVFE2622</t>
  </si>
  <si>
    <t>MEVAL - DEANT - REGION 6</t>
  </si>
  <si>
    <t>028</t>
  </si>
  <si>
    <t>029</t>
  </si>
  <si>
    <t>030</t>
  </si>
  <si>
    <t>031</t>
  </si>
  <si>
    <t>032</t>
  </si>
  <si>
    <t>033</t>
  </si>
  <si>
    <t>12-2-10053-23</t>
  </si>
  <si>
    <t>C&amp;M SERVICIOS E INGENIERIA SAS</t>
  </si>
  <si>
    <t>FECM 127</t>
  </si>
  <si>
    <t>A14 - A15</t>
  </si>
  <si>
    <t>DEANT - DEANT SETRA</t>
  </si>
  <si>
    <t>Orden de Compra 115723</t>
  </si>
  <si>
    <t>PANAMERICANA LIBRERÍA YPAPELERÍA S.A.</t>
  </si>
  <si>
    <t>FE 001-172779</t>
  </si>
  <si>
    <t xml:space="preserve">12-8-10003-23 </t>
  </si>
  <si>
    <t>ECONTROL SYSTEMS S.A.S</t>
  </si>
  <si>
    <t>FE 367 - FE 368</t>
  </si>
  <si>
    <t>83923 -  84023</t>
  </si>
  <si>
    <t xml:space="preserve"> FE VPP61013893 - FE VP1G1073129</t>
  </si>
  <si>
    <t>FEV A 17</t>
  </si>
  <si>
    <t>FEV 10</t>
  </si>
  <si>
    <t>12-7-10057-23</t>
  </si>
  <si>
    <t>SARAVIA BRAVO S.A.S</t>
  </si>
  <si>
    <t>FEV S-2079</t>
  </si>
  <si>
    <t xml:space="preserve">FCS1010  </t>
  </si>
  <si>
    <t>ECCO193002 - NC ECCO197896 - ECCO195735 - NC ECCO199785</t>
  </si>
  <si>
    <t>FC 109897</t>
  </si>
  <si>
    <t xml:space="preserve">    DEANT</t>
  </si>
  <si>
    <t>FEV A 21 - FEV A 22</t>
  </si>
  <si>
    <t>FEV 12</t>
  </si>
  <si>
    <t>70SO152473 - 70SO152474 - 70SO152475 - 70SO152476 - 70SO152477 - 70SO152478 - 70SO152479 - 70SO152480 - 70SO152481 - 70SO152482 - 70SO152483 - 70SO152484 - 70SO152485 - 70SO152486 - 70SO152487 - 70SO152488 - 70SO152489 - 70SO152490 - 70SO152491 - 70SO152492 - 70SO152493 - 70SO152494 - 70SO152495 - 70SO152496 - 70SO152497 - 70SO152498 - 70SO152499 - 70SO152500 - 70SO152501 - 70SO152502 - 70SO152503 - 70SO152504 - 70SO152505 - 70SO152506 - 70SO152507 - 70SO152508 - 70SO152509 - 70SO152510 - 70SO152511 - 70SO152512 - 70SO152513 - 70SO152514 - 70SO152515 - 70SO152516 - 70SO152517 - 70SO152518 - 70SO152519- 70SO152520 - 70SO152521 - 70SO152522 - 70SO152523 - 70SO152524 - 70SO152525 - 70SO152526 - 70SO152527 - 70SO152528 - 70SO152529 - 70SO152530 - 70SO152531 - 70SO152532 - 70SO152533 - 70SO152534 - 70SO152535 - 70SO152536 - 70SO152537 - 70SO152538 - 70SO152539 - 70SO152540 - 70SO152541 - 70SO152542 - 70SO152543 - 70SO152544 - 70SO152545 - 70SO152546 - 70SO152547 - 70SO152548 - 70SO152549 - 70SO152550 - 70SO152551 - 70SO152552 - 70SO152553 - 70SO152554 - 70SO152555 - 70SO152556 - 70SO152557 - 70SO152558 - 70SO152559 - 70SO152560 - 70SO152561 - 70SO152562 - 70SO152563 - 70SO152564 - 70SO152565 - 70SO152566 - 70SO152571 - 70SO152572 - 70SO152573 - 70SO152574 - 70SO152578 - 70SO152579 - 70SO152580 - 70SO152581 - 70SO152583 - 70SO152584 - 70SO152585 - 70SO152586 - 70SO152587 - 70SO152588 - 70SO152589 - 70SO152590 - 70SO152591 - 70SO152592 - 70SO152593 - 70SO152594 - 70SO152595 - 70SO152596 - 70SO152597 - 70SO152598 -  70SO152599 - 70SO152600 - 70SO152601 - 70SO152602 - 70SO152603 - 70SO152604 - 70SO152605 - 70SO152606 - 70SO152607 - 70SO152608 - 70SO152609 - 70SO152610 - 70SO152611 - 70SO152612 - 70SO152613 - 70SO152614 - 70SO152615 - 70SO152616 - 70SO152617 - 70SO152618 - 70SO152619 - 70SO152620 - 70SO152621 - 70SO152622 - 70SO152623 - 70SO152624 - 70SO152625 - 70SO152626 - 70SO152627 - 70SO152628 - 70SO152629 - 70SO152630 - 70SO152631 - 70SO152632 - 70SO152633 - 70SO152634 - 70SO152635 - 70SO152636 - 70SO152637 - 70SO152638 - 70SO152639 - 70SO152640 - 70SO152641 - 70SO152642 - 70SO152643 - 70SO152644 - 70SO152645 - 70SO152646 - 70SO152647 - 70SO152648 - 70SO152649 - 70SO152650 - 70SO152651 - 70SO152652 - 70SO152653 - 70SO152654 - 70SO152655 - 70SO152656 - 70SO152657 - 70SO152658 - 70SO152659 - 70SO152660 - 70SO152661 - 70SO152662 - 70SO152663 - 70SO152664 - 70SO152665 - 70SO152666 - 70SO152667 - 70SO152668 - 70SO152669 - 70SO152670 - 70SO152671 - 70SO152672 - 70SO152673 - 70SO152674 - 70SO152675 - 70SO152676 - 70SO152677 - 70SO152678 - 70SO152679 - 70SO152680 - 70SO152681 - 70SO152682 - 70SO152683 - 70SO152684 - 70SO152685 - 70SO152686 - 70SO152687 - 70SO152688 - 70SO152689 - 70SO152690 - 70SO152691 - 70SO152692 - 70SO152693 - 70SO152694 - 70SO152695 - 70SO152696 - 70SO152697 - 70SO152698 - 70SO152699 - 70SO152700 - 70SO152701 - 70SO152702 - 70SO152703 - 70SO152704 - 70SO152705 - 70SO152706 - 70SO152707 - 70SO152708 - 70SO152709 - 70SO152710 - 70SO152711 - 70SO152712 - 70SO152713 - 70SO152714 - 70SO152715 - 70SO152716 - 70SO152717 - 70SO152718 - 70SO152719 - 70SO152720 - 70SO152721 - 70SO152722 - 70SO152723 - 70SO152724 - 70SO152725 - 70SO152726 - 70SO152727 - 70SO152728 - 70SO152729 - 70SO152730 - 70SO152731 - 70SO152732 - 70SO152733 - 70SO152734 - 70SO152735 - 70SO152736 - 70SO152737 - 70SO152738 - 70SO152739 - 70SO152740 - 70SO152741 - 70SO152742 - 70SO152743 - 70SO152744 - 70SO152745 - 70SO152746 - 70SO152747 - 70SO152748 - 70SO152749 - 70SO152750 - 70SO152751 - 70SO152752 - 70SO152753 - 70SO152754 - 70SO152755 - 70SO152756 - 70SO152757 - 70SO152758 - 70SO152759 - 70SO152760 - 70SO152761 - 70SO152762 - 70SO152763 - 70SO152764 - 70SO152765 - 70SO152766 - 70SO152767 - 70SO152768 - 70SO152769 - 70SO152770 - 70SO152771 - 70SO152772 - 70SO152773 - 70SO152774 - 70SO152775 - 70SO152776 - 70SO152777 - 70SO152778 - 70SO152779 - 70SO152780 - 70SO152781 - 70SO152782 - 70SO152783 - 70SO152784 - 70SO152785 - 70SO152786 - 70SO152787 - 70SO152788 - 70SO152789 - 70SO152790 - 70SO152791 - 70SO152792 - 70SO152793 - 70SO152794 - 70SO152795 - 70SO152796 - 70SO152797 - 70SO152798 - 70SO152799 - 70SO152800 - 70SO152801 - 70SO152802 - 70SO152803 - 70SO152804 - 70SO152805 - 70SO152806 - 70SO152807 - 70SO152808 - 70SO152809 - 70SO152810 - 70SO152811 - 70SO152812 - 70SO152813 - 70SO152814 - 70SO152815 - 70SO152816 - 70SO152817 - 70SO152818 - 70SO152819 - 70SO152820 - 70SO152821 - 70SO152822 - 70SO152823 - 70SO152824 - 70SO152825 - 70SO152826 - 70SO152827 - 70SO152828 - 70SO152829 - 70SO152830 - 70SO152831 - 70SO152832 - 70SO152833 - 70SO152834 - 70SO152835 - 70SO152836 - 70SO152837 - 70SO152838 - 70SO152839 - 70SO152840 - 70SO152841 - 70SO152842 - 70SO152843 - 70SO152844 - 70SO152845 - 70SO152846 - 70SO152847 - 70SO152848 - 70SO152849 - 70SO152850 - 70SO152851 - 70SO152852 - 70SO152853 - 70SO152854 - 70SO152855 - 70SO152856 - 70SO152857 - 70SO152858 - 70SO152859 - 70SO152860 - 70SO152861 - 70SO152862 - 70SO152863 - 70SO152864 - 70SO152865 - 70SO152866 - 70SO152867 - 70SO152868 - 70SO152869 - 70SO152870 - 70SO152871 - 70SO152872 - 70SO152873 - 70SO152874 - 70SO152875 - 70SO152876 - 70SO152877 - 70SO152878 - 70SO152879 - 70SO152880 - 70SO152881 - 70SO152882 - 70SO152883 - 70SO152884 - 70SO152885 - 70SO152886 - 70SO152887 - 70SO152888 - 70SO152889 - 70SO152890 - 70SO152891 - 70SO152892 - 70SO152893 - 70SO152894 - 70SO152895 - 70SO152896 - 70SO152897 - 70SO152898 - 70SO152899 - 70SO152900 - 70SO152901 - 70SO152902 - 70SO152903 - 70SO152904 - 70SO152905 - 70SO152906 - 70SO152907 - 70SO152908 - 70SO152909 - 70SO152910 - 70SO152911 - 70SO152912 - 70SO152913 - 70SO152914 - 70SO152915 - 70SO152916 - 70SO152917 - 70SO152918 - 70SO152919 - 70SO152920 - 70SO152921 - 70SO152922 - 70SO152923 - 70SO152924 - 70SO152925 - 70SO152926 - 70SO152927 - 70SO152928 - 70SO152929 - 70SO152930 -70SO153021</t>
  </si>
  <si>
    <t xml:space="preserve">70SO156445 - 70SO156447 - 70SO156448 - 70SO156890 - 70SO156892 - 70SO156894 - 70SO156895 - 70SO156896 - 70SO156897 - 70SO156898 - 70SO156899 - 70SO156900 - 70SO156901 -70SO156902 -70SO156903 -70SO156904 -70SO156905 - 70SO156921 -70SO156922 -70SO156926 - 70SO156931 - 70SO156935 - 70SO156937 - 70SO156938 - 70SO156941 - 70SO156943 - 70SO156944 - 70SO156946 - 70SO156957 - 70SO156958 - 70SO157223 - 70SO156980 - 70SO156982 - 70SO157226 - 70SO156983 - 70SO156984 - 70SO156985 - 70SO156986 - 70SO156988 - 70SO157228 - 70SO156989 - 70SO156990 - 70SO156991 - 70SO156992 - 70SO156993 - 70SO156994 - 70SO157230 - 70SO156995 - 70SO157234 - 70SO156996 - 70SO157246 - 70SO156997 - 70SO156998 - 70SO157000- 70SO157001 - 70SO157250 - 70SO157003 - 70SO157004 - 70SO157005 - 70SO157006 - 70SO157252 - 70SO157007 - 70SO157008 - 70SO157009 - 70SO157253 - 70SO157013 - 70SO157020 - 70SO157027 - 70SO157028 - 70SO157256 - 70SO157030 - 70SO157282 - 70SO157031 - 70SO157033 - 70SO157034 - 70SO157035 - 70SO157036 - 70SO157038 - 70SO157039 - 70SO157040 - 70SO157241 - 70SO157042 - 70SO157043 - 70SO157044 - 70SO157045 - 70SO157046 - 70SO157047 - 70SO157048 - 70SO157049 - 70SO157050 - 70SO157053 - 70SO157054 - 70SO157055 - 70SO157056 - 70SO157057 - 70SO157058 - 70SO157059 - 70SO157060 - 70SO157062 - 70SO157063 - 70SO157064 - 70SO157065 - 70SO157066 - 70SO157067 - 70SO157068 - 70SO157069 - 70SO157070 - 70SO157071 - 70SO157072 - 70SO157073 - 70SO157173 - 70SO157174 - 70SO157178 - 70SO157179 - 70SO157181 - 70SO157183 - 70SO157184 - 70SO157186 - 70SO157191 - 70SO157192 - 70SO157193 -70SO157194 - 70SO157195 - 70SO157196 - 70SO157532 - 70SO157197 - 70SO157200 - 70SO157201 - 70SO157202 - 70SO157203 - 70SO157206 - 70SO157207 - 70SO157208 - 70SO157209 - 70SO157210 - 70SO157213 - 70SO157573 </t>
  </si>
  <si>
    <t>FV2259</t>
  </si>
  <si>
    <t>DEANT BIESO SAFAP</t>
  </si>
  <si>
    <t>12-7-10056-23</t>
  </si>
  <si>
    <t>4 PODER O.R. COMUNICACIONES SAS</t>
  </si>
  <si>
    <t>3262</t>
  </si>
  <si>
    <t>12-1-10064-23</t>
  </si>
  <si>
    <t>SURAMERICANA DE ARRENDAMIENTOS S.A</t>
  </si>
  <si>
    <t>SURA1024945</t>
  </si>
  <si>
    <t>ASEA8388 - ASEA8389 - ASEA8393 - ASEA8394 - ASEA8412- ASEA8413 - ASEA8416- ASEA8417</t>
  </si>
  <si>
    <t>84523 - 84623</t>
  </si>
  <si>
    <t>BIESO COSDO - BIESO CEVCI - BIESO HOPAS - BIESO CEVOR</t>
  </si>
  <si>
    <t>FV2316 - FV2317</t>
  </si>
  <si>
    <t xml:space="preserve"> 84723 -  84823 </t>
  </si>
  <si>
    <t xml:space="preserve">FV2280 - FV2286 - FV2287 - FV2288 - FV2290 - FV2291 - FV2293 - FV2296 - FV2297 </t>
  </si>
  <si>
    <t>FIDEL FRANCISCO CORREDOR SERRANO</t>
  </si>
  <si>
    <t>FCS1011 -  FCS1012</t>
  </si>
  <si>
    <t>BIESO RECREACION - BIESO VIVIENDA FISCAL</t>
  </si>
  <si>
    <t>12-7-10024-23</t>
  </si>
  <si>
    <t>NORELBI ISABEL JIMENEZ ORREGO</t>
  </si>
  <si>
    <t>Cuenta de Cobro Nro. 05</t>
  </si>
  <si>
    <t>12-7-10025-23</t>
  </si>
  <si>
    <t>MARLON JAVIER IBARRA CONTRERA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</si>
</sst>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$&quot;\ #,##0.00_);[Red]\(&quot;$&quot;\ #,##0.00\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#,##0\ &quot;$&quot;;\-#,##0\ &quot;$&quot;"/>
    <numFmt numFmtId="172" formatCode="&quot;$&quot;\ #,##0;&quot;$&quot;\ \-#,##0"/>
    <numFmt numFmtId="173" formatCode="_ &quot;$&quot;\ * #,##0_ ;_ &quot;$&quot;\ * \-#,##0_ ;_ &quot;$&quot;\ * &quot;-&quot;_ ;_ @_ "/>
    <numFmt numFmtId="174" formatCode="_ * #,##0_ ;_ * \-#,##0_ ;_ * &quot;-&quot;_ ;_ @_ "/>
    <numFmt numFmtId="175" formatCode="_ &quot;$&quot;\ * #,##0.00_ ;_ &quot;$&quot;\ * \-#,##0.00_ ;_ &quot;$&quot;\ * &quot;-&quot;??_ ;_ @_ "/>
    <numFmt numFmtId="176" formatCode="_ * #,##0.00_ ;_ * \-#,##0.00_ ;_ * &quot;-&quot;??_ ;_ @_ "/>
    <numFmt numFmtId="177" formatCode="_(* #,##0_);_(* \(#,##0\);_(* &quot;-&quot;_);_(@_)"/>
    <numFmt numFmtId="178" formatCode="&quot;$&quot;\ #,##0.00"/>
    <numFmt numFmtId="17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69">
    <xf numFmtId="0" fontId="0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horizontal="center" vertical="center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8" fontId="0" fillId="0" borderId="0" xfId="1" applyNumberFormat="1" applyFont="1"/>
    <xf numFmtId="178" fontId="0" fillId="3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9" fontId="0" fillId="0" borderId="0" xfId="148" applyNumberFormat="1" applyFont="1"/>
    <xf numFmtId="0" fontId="0" fillId="0" borderId="0" xfId="1" applyNumberFormat="1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0" fillId="0" borderId="1" xfId="0" applyBorder="1"/>
    <xf numFmtId="178" fontId="0" fillId="0" borderId="0" xfId="0" applyNumberFormat="1"/>
    <xf numFmtId="44" fontId="0" fillId="34" borderId="1" xfId="156" applyFont="1" applyFill="1" applyBorder="1" applyAlignment="1">
      <alignment horizontal="center" vertical="center" wrapText="1"/>
    </xf>
    <xf numFmtId="44" fontId="21" fillId="0" borderId="11" xfId="156" applyFont="1" applyFill="1" applyBorder="1" applyAlignment="1">
      <alignment horizontal="center" vertical="center"/>
    </xf>
    <xf numFmtId="44" fontId="0" fillId="0" borderId="0" xfId="156" applyFont="1"/>
    <xf numFmtId="44" fontId="21" fillId="0" borderId="11" xfId="1" applyNumberFormat="1" applyFont="1" applyFill="1" applyBorder="1" applyAlignment="1">
      <alignment horizontal="center" vertical="center"/>
    </xf>
    <xf numFmtId="44" fontId="0" fillId="0" borderId="0" xfId="1" applyNumberFormat="1" applyFont="1"/>
    <xf numFmtId="44" fontId="19" fillId="34" borderId="1" xfId="1" applyNumberFormat="1" applyFont="1" applyFill="1" applyBorder="1" applyAlignment="1">
      <alignment horizontal="center" vertical="center" wrapText="1"/>
    </xf>
    <xf numFmtId="44" fontId="0" fillId="0" borderId="0" xfId="0" applyNumberFormat="1"/>
    <xf numFmtId="49" fontId="19" fillId="0" borderId="1" xfId="1" applyNumberFormat="1" applyFont="1" applyBorder="1" applyAlignment="1">
      <alignment horizontal="center" vertical="center" wrapText="1"/>
    </xf>
    <xf numFmtId="10" fontId="0" fillId="0" borderId="0" xfId="156" applyNumberFormat="1" applyFont="1"/>
    <xf numFmtId="44" fontId="3" fillId="0" borderId="0" xfId="1" applyNumberFormat="1" applyFont="1"/>
    <xf numFmtId="178" fontId="0" fillId="0" borderId="0" xfId="1" applyNumberFormat="1" applyFont="1" applyBorder="1"/>
    <xf numFmtId="43" fontId="0" fillId="0" borderId="0" xfId="1" applyFont="1" applyBorder="1"/>
    <xf numFmtId="44" fontId="0" fillId="34" borderId="1" xfId="1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44" fontId="0" fillId="34" borderId="15" xfId="156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49" fontId="19" fillId="0" borderId="12" xfId="1" applyNumberFormat="1" applyFont="1" applyFill="1" applyBorder="1" applyAlignment="1">
      <alignment horizontal="center" vertical="center" wrapText="1"/>
    </xf>
    <xf numFmtId="49" fontId="19" fillId="0" borderId="14" xfId="1" applyNumberFormat="1" applyFont="1" applyFill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15" xfId="1" applyNumberFormat="1" applyFont="1" applyBorder="1" applyAlignment="1">
      <alignment horizontal="center" vertical="center"/>
    </xf>
    <xf numFmtId="0" fontId="0" fillId="0" borderId="16" xfId="0" applyBorder="1"/>
    <xf numFmtId="0" fontId="19" fillId="0" borderId="12" xfId="1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4" fontId="0" fillId="34" borderId="15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>
      <alignment horizontal="center" vertical="center" wrapText="1"/>
    </xf>
    <xf numFmtId="0" fontId="0" fillId="35" borderId="1" xfId="0" applyFill="1" applyBorder="1" applyAlignment="1">
      <alignment horizontal="center" vertical="center" wrapText="1"/>
    </xf>
    <xf numFmtId="0" fontId="0" fillId="35" borderId="1" xfId="0" applyFill="1" applyBorder="1" applyAlignment="1">
      <alignment horizontal="justify" vertical="center" wrapText="1"/>
    </xf>
    <xf numFmtId="0" fontId="19" fillId="0" borderId="14" xfId="1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0" fillId="0" borderId="15" xfId="1" applyNumberFormat="1" applyFont="1" applyBorder="1" applyAlignment="1">
      <alignment horizontal="center" vertical="center" wrapText="1"/>
    </xf>
    <xf numFmtId="0" fontId="19" fillId="0" borderId="18" xfId="1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44" fontId="0" fillId="34" borderId="19" xfId="156" applyFont="1" applyFill="1" applyBorder="1" applyAlignment="1">
      <alignment horizontal="center" vertical="center" wrapText="1"/>
    </xf>
    <xf numFmtId="0" fontId="0" fillId="0" borderId="19" xfId="1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3" fontId="1" fillId="2" borderId="23" xfId="1" applyFont="1" applyFill="1" applyBorder="1" applyAlignment="1">
      <alignment horizontal="center" vertical="center" wrapText="1"/>
    </xf>
    <xf numFmtId="44" fontId="1" fillId="2" borderId="17" xfId="156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14" xfId="0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/>
    </xf>
    <xf numFmtId="14" fontId="19" fillId="0" borderId="15" xfId="0" applyNumberFormat="1" applyFont="1" applyBorder="1" applyAlignment="1">
      <alignment horizontal="center" vertical="center" wrapText="1"/>
    </xf>
    <xf numFmtId="44" fontId="19" fillId="34" borderId="15" xfId="1" applyNumberFormat="1" applyFont="1" applyFill="1" applyBorder="1" applyAlignment="1">
      <alignment horizontal="center" vertical="center" wrapText="1"/>
    </xf>
    <xf numFmtId="0" fontId="19" fillId="0" borderId="15" xfId="1" applyNumberFormat="1" applyFont="1" applyFill="1" applyBorder="1" applyAlignment="1">
      <alignment horizontal="center" vertical="center" wrapText="1"/>
    </xf>
  </cellXfs>
  <cellStyles count="169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8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1 2 2" xfId="165" xr:uid="{35E777E8-F7AA-47E5-B425-87C833D1A62C}"/>
    <cellStyle name="Millares [0] 11 3" xfId="151" xr:uid="{00000000-0005-0000-0000-000025000000}"/>
    <cellStyle name="Millares [0] 12" xfId="141" xr:uid="{00000000-0005-0000-0000-000026000000}"/>
    <cellStyle name="Millares [0] 12 2" xfId="161" xr:uid="{1DC5EDB7-690A-4606-874C-A9537B29135E}"/>
    <cellStyle name="Millares [0] 13" xfId="143" xr:uid="{00000000-0005-0000-0000-000027000000}"/>
    <cellStyle name="Millares [0] 13 2" xfId="163" xr:uid="{F6EC0218-09E3-47D4-A6E6-95730DB9765F}"/>
    <cellStyle name="Millares [0] 14" xfId="146" xr:uid="{00000000-0005-0000-0000-000028000000}"/>
    <cellStyle name="Millares [0] 14 2" xfId="166" xr:uid="{85BA4093-E450-4DE2-848F-82B2B3422D17}"/>
    <cellStyle name="Millares [0] 15" xfId="147" xr:uid="{00000000-0005-0000-0000-000029000000}"/>
    <cellStyle name="Millares [0] 15 2" xfId="167" xr:uid="{0C48A292-7BD9-4388-9023-C15D4C62E196}"/>
    <cellStyle name="Millares [0] 16" xfId="152" xr:uid="{2BD88060-1441-4A1A-9E25-D61468935CF5}"/>
    <cellStyle name="Millares [0] 17" xfId="168" xr:uid="{32B0ACB5-0DE7-40EC-AD77-6C4DB36C6831}"/>
    <cellStyle name="Millares [0] 2" xfId="4" xr:uid="{00000000-0005-0000-0000-00002A000000}"/>
    <cellStyle name="Millares [0] 2 2" xfId="5" xr:uid="{00000000-0005-0000-0000-00002B000000}"/>
    <cellStyle name="Millares [0] 2 2 2" xfId="6" xr:uid="{00000000-0005-0000-0000-00002C000000}"/>
    <cellStyle name="Millares [0] 2 2 2 2" xfId="7" xr:uid="{00000000-0005-0000-0000-00002D000000}"/>
    <cellStyle name="Millares [0] 2 2 3" xfId="8" xr:uid="{00000000-0005-0000-0000-00002E000000}"/>
    <cellStyle name="Millares [0] 2 3" xfId="154" xr:uid="{1D6A711A-1FED-423F-A8E6-C0609932FA23}"/>
    <cellStyle name="Millares [0] 2 4" xfId="157" xr:uid="{1180B1C0-0005-4720-BFFB-184C14B1D9F8}"/>
    <cellStyle name="Millares [0] 3" xfId="9" xr:uid="{00000000-0005-0000-0000-00002F000000}"/>
    <cellStyle name="Millares [0] 3 2" xfId="10" xr:uid="{00000000-0005-0000-0000-000030000000}"/>
    <cellStyle name="Millares [0] 4" xfId="11" xr:uid="{00000000-0005-0000-0000-000031000000}"/>
    <cellStyle name="Millares [0] 4 2" xfId="12" xr:uid="{00000000-0005-0000-0000-000032000000}"/>
    <cellStyle name="Millares [0] 5" xfId="13" xr:uid="{00000000-0005-0000-0000-000033000000}"/>
    <cellStyle name="Millares [0] 5 2" xfId="14" xr:uid="{00000000-0005-0000-0000-000034000000}"/>
    <cellStyle name="Millares [0] 6" xfId="15" xr:uid="{00000000-0005-0000-0000-000035000000}"/>
    <cellStyle name="Millares [0] 6 2" xfId="16" xr:uid="{00000000-0005-0000-0000-000036000000}"/>
    <cellStyle name="Millares [0] 7" xfId="17" xr:uid="{00000000-0005-0000-0000-000037000000}"/>
    <cellStyle name="Millares [0] 7 2" xfId="18" xr:uid="{00000000-0005-0000-0000-000038000000}"/>
    <cellStyle name="Millares [0] 8" xfId="19" xr:uid="{00000000-0005-0000-0000-000039000000}"/>
    <cellStyle name="Millares [0] 8 2" xfId="20" xr:uid="{00000000-0005-0000-0000-00003A000000}"/>
    <cellStyle name="Millares [0] 9" xfId="21" xr:uid="{00000000-0005-0000-0000-00003B000000}"/>
    <cellStyle name="Millares [0] 9 2" xfId="22" xr:uid="{00000000-0005-0000-0000-00003C000000}"/>
    <cellStyle name="Millares [0] 9 2 2" xfId="23" xr:uid="{00000000-0005-0000-0000-00003D000000}"/>
    <cellStyle name="Millares [0] 9 3" xfId="24" xr:uid="{00000000-0005-0000-0000-00003E000000}"/>
    <cellStyle name="Millares 10" xfId="25" xr:uid="{00000000-0005-0000-0000-00003F000000}"/>
    <cellStyle name="Millares 10 2" xfId="26" xr:uid="{00000000-0005-0000-0000-000040000000}"/>
    <cellStyle name="Millares 10 2 2" xfId="27" xr:uid="{00000000-0005-0000-0000-000041000000}"/>
    <cellStyle name="Millares 10 3" xfId="28" xr:uid="{00000000-0005-0000-0000-000042000000}"/>
    <cellStyle name="Millares 11" xfId="29" xr:uid="{00000000-0005-0000-0000-000043000000}"/>
    <cellStyle name="Millares 12" xfId="30" xr:uid="{00000000-0005-0000-0000-000044000000}"/>
    <cellStyle name="Millares 13" xfId="2" xr:uid="{00000000-0005-0000-0000-000045000000}"/>
    <cellStyle name="Millares 13 2" xfId="149" xr:uid="{00000000-0005-0000-0000-000046000000}"/>
    <cellStyle name="Millares 13 3" xfId="159" xr:uid="{1711AB2E-1E6F-4B4B-9404-6184A6490EE3}"/>
    <cellStyle name="Millares 14" xfId="95" xr:uid="{00000000-0005-0000-0000-000047000000}"/>
    <cellStyle name="Millares 14 2" xfId="150" xr:uid="{00000000-0005-0000-0000-000048000000}"/>
    <cellStyle name="Millares 14 3" xfId="160" xr:uid="{EC6069E9-A575-4690-9751-B70E7E2876C5}"/>
    <cellStyle name="Millares 15" xfId="142" xr:uid="{00000000-0005-0000-0000-000049000000}"/>
    <cellStyle name="Millares 15 2" xfId="162" xr:uid="{349DD4C5-CC75-4F56-B450-8347BC908DAC}"/>
    <cellStyle name="Millares 16" xfId="158" xr:uid="{8444CB59-4A61-4AA6-8D20-05DF0CF7A7A3}"/>
    <cellStyle name="Millares 2" xfId="31" xr:uid="{00000000-0005-0000-0000-00004A000000}"/>
    <cellStyle name="Millares 2 2" xfId="32" xr:uid="{00000000-0005-0000-0000-00004B000000}"/>
    <cellStyle name="Millares 2 2 2" xfId="33" xr:uid="{00000000-0005-0000-0000-00004C000000}"/>
    <cellStyle name="Millares 2 2 2 2" xfId="34" xr:uid="{00000000-0005-0000-0000-00004D000000}"/>
    <cellStyle name="Millares 2 2 3" xfId="35" xr:uid="{00000000-0005-0000-0000-00004E000000}"/>
    <cellStyle name="Millares 2 3" xfId="36" xr:uid="{00000000-0005-0000-0000-00004F000000}"/>
    <cellStyle name="Millares 2 3 2" xfId="37" xr:uid="{00000000-0005-0000-0000-000050000000}"/>
    <cellStyle name="Millares 2 4" xfId="38" xr:uid="{00000000-0005-0000-0000-000051000000}"/>
    <cellStyle name="Millares 2 5" xfId="144" xr:uid="{00000000-0005-0000-0000-000052000000}"/>
    <cellStyle name="Millares 2 5 2" xfId="164" xr:uid="{382448B8-AEAE-44AC-9D50-690315924C09}"/>
    <cellStyle name="Millares 2 6" xfId="155" xr:uid="{68967DD0-551A-4D2A-B558-C1F23D0D30B5}"/>
    <cellStyle name="Millares 3" xfId="39" xr:uid="{00000000-0005-0000-0000-000053000000}"/>
    <cellStyle name="Millares 3 2" xfId="40" xr:uid="{00000000-0005-0000-0000-000054000000}"/>
    <cellStyle name="Millares 3 2 2" xfId="41" xr:uid="{00000000-0005-0000-0000-000055000000}"/>
    <cellStyle name="Millares 3 3" xfId="42" xr:uid="{00000000-0005-0000-0000-000056000000}"/>
    <cellStyle name="Millares 3 3 2" xfId="43" xr:uid="{00000000-0005-0000-0000-000057000000}"/>
    <cellStyle name="Millares 3 3 2 2" xfId="44" xr:uid="{00000000-0005-0000-0000-000058000000}"/>
    <cellStyle name="Millares 3 3 3" xfId="45" xr:uid="{00000000-0005-0000-0000-000059000000}"/>
    <cellStyle name="Millares 3 4" xfId="46" xr:uid="{00000000-0005-0000-0000-00005A000000}"/>
    <cellStyle name="Millares 3 5" xfId="153" xr:uid="{76A1C3F1-55F1-4263-B5B9-D89DCFCE3D1F}"/>
    <cellStyle name="Millares 4" xfId="47" xr:uid="{00000000-0005-0000-0000-00005B000000}"/>
    <cellStyle name="Millares 4 2" xfId="48" xr:uid="{00000000-0005-0000-0000-00005C000000}"/>
    <cellStyle name="Millares 5" xfId="49" xr:uid="{00000000-0005-0000-0000-00005D000000}"/>
    <cellStyle name="Millares 5 2" xfId="50" xr:uid="{00000000-0005-0000-0000-00005E000000}"/>
    <cellStyle name="Millares 6" xfId="51" xr:uid="{00000000-0005-0000-0000-00005F000000}"/>
    <cellStyle name="Millares 6 2" xfId="52" xr:uid="{00000000-0005-0000-0000-000060000000}"/>
    <cellStyle name="Millares 7" xfId="53" xr:uid="{00000000-0005-0000-0000-000061000000}"/>
    <cellStyle name="Millares 7 2" xfId="54" xr:uid="{00000000-0005-0000-0000-000062000000}"/>
    <cellStyle name="Millares 8" xfId="55" xr:uid="{00000000-0005-0000-0000-000063000000}"/>
    <cellStyle name="Millares 8 2" xfId="56" xr:uid="{00000000-0005-0000-0000-000064000000}"/>
    <cellStyle name="Millares 9" xfId="57" xr:uid="{00000000-0005-0000-0000-000065000000}"/>
    <cellStyle name="Millares 9 2" xfId="58" xr:uid="{00000000-0005-0000-0000-000066000000}"/>
    <cellStyle name="Millares 9 2 2" xfId="59" xr:uid="{00000000-0005-0000-0000-000067000000}"/>
    <cellStyle name="Millares 9 3" xfId="60" xr:uid="{00000000-0005-0000-0000-000068000000}"/>
    <cellStyle name="Moneda" xfId="156" builtinId="4"/>
    <cellStyle name="Moneda [0] 2" xfId="140" xr:uid="{00000000-0005-0000-0000-000069000000}"/>
    <cellStyle name="Moneda 2" xfId="61" xr:uid="{00000000-0005-0000-0000-00006A000000}"/>
    <cellStyle name="Moneda 2 2" xfId="62" xr:uid="{00000000-0005-0000-0000-00006B000000}"/>
    <cellStyle name="Moneda 3" xfId="63" xr:uid="{00000000-0005-0000-0000-00006C000000}"/>
    <cellStyle name="Moneda 3 2" xfId="64" xr:uid="{00000000-0005-0000-0000-00006D000000}"/>
    <cellStyle name="Moneda 3 2 2" xfId="65" xr:uid="{00000000-0005-0000-0000-00006E000000}"/>
    <cellStyle name="Moneda 3 3" xfId="66" xr:uid="{00000000-0005-0000-0000-00006F000000}"/>
    <cellStyle name="Moneda 4" xfId="67" xr:uid="{00000000-0005-0000-0000-000070000000}"/>
    <cellStyle name="Moneda 4 2" xfId="68" xr:uid="{00000000-0005-0000-0000-000071000000}"/>
    <cellStyle name="Moneda 5" xfId="69" xr:uid="{00000000-0005-0000-0000-000072000000}"/>
    <cellStyle name="Moneda 5 2" xfId="70" xr:uid="{00000000-0005-0000-0000-000073000000}"/>
    <cellStyle name="Moneda 6" xfId="71" xr:uid="{00000000-0005-0000-0000-000074000000}"/>
    <cellStyle name="Moneda 6 2" xfId="72" xr:uid="{00000000-0005-0000-0000-000075000000}"/>
    <cellStyle name="Moneda 7" xfId="73" xr:uid="{00000000-0005-0000-0000-000076000000}"/>
    <cellStyle name="Moneda 7 2" xfId="74" xr:uid="{00000000-0005-0000-0000-000077000000}"/>
    <cellStyle name="Moneda 8" xfId="75" xr:uid="{00000000-0005-0000-0000-000078000000}"/>
    <cellStyle name="Moneda 8 2" xfId="76" xr:uid="{00000000-0005-0000-0000-000079000000}"/>
    <cellStyle name="Moneda 9" xfId="139" xr:uid="{00000000-0005-0000-0000-00007A000000}"/>
    <cellStyle name="Neutral" xfId="104" builtinId="28" customBuiltin="1"/>
    <cellStyle name="Normal" xfId="0" builtinId="0"/>
    <cellStyle name="Normal 2" xfId="77" xr:uid="{00000000-0005-0000-0000-00007D000000}"/>
    <cellStyle name="Normal 2 10 2" xfId="138" xr:uid="{00000000-0005-0000-0000-00007E000000}"/>
    <cellStyle name="Normal 2 2" xfId="78" xr:uid="{00000000-0005-0000-0000-00007F000000}"/>
    <cellStyle name="Normal 2 2 2" xfId="79" xr:uid="{00000000-0005-0000-0000-000080000000}"/>
    <cellStyle name="Normal 2 3" xfId="80" xr:uid="{00000000-0005-0000-0000-000081000000}"/>
    <cellStyle name="Normal 2 3 2" xfId="81" xr:uid="{00000000-0005-0000-0000-000082000000}"/>
    <cellStyle name="Normal 2 4" xfId="82" xr:uid="{00000000-0005-0000-0000-000083000000}"/>
    <cellStyle name="Normal 2 77" xfId="83" xr:uid="{00000000-0005-0000-0000-000084000000}"/>
    <cellStyle name="Normal 3" xfId="84" xr:uid="{00000000-0005-0000-0000-000085000000}"/>
    <cellStyle name="Normal 3 2" xfId="85" xr:uid="{00000000-0005-0000-0000-000086000000}"/>
    <cellStyle name="Normal 3 2 2" xfId="86" xr:uid="{00000000-0005-0000-0000-000087000000}"/>
    <cellStyle name="Normal 3 3" xfId="87" xr:uid="{00000000-0005-0000-0000-000088000000}"/>
    <cellStyle name="Normal 4" xfId="88" xr:uid="{00000000-0005-0000-0000-000089000000}"/>
    <cellStyle name="Normal 6" xfId="89" xr:uid="{00000000-0005-0000-0000-00008A000000}"/>
    <cellStyle name="Normal 6 2" xfId="90" xr:uid="{00000000-0005-0000-0000-00008B000000}"/>
    <cellStyle name="Normal 9" xfId="91" xr:uid="{00000000-0005-0000-0000-00008C000000}"/>
    <cellStyle name="Normal 9 2" xfId="92" xr:uid="{00000000-0005-0000-0000-00008D000000}"/>
    <cellStyle name="Notas" xfId="111" builtinId="10" customBuiltin="1"/>
    <cellStyle name="Porcentual 2" xfId="93" xr:uid="{00000000-0005-0000-0000-00008F000000}"/>
    <cellStyle name="Porcentual 2 2" xfId="94" xr:uid="{00000000-0005-0000-0000-000090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58"/>
  <sheetViews>
    <sheetView zoomScaleNormal="100" workbookViewId="0">
      <pane ySplit="1" topLeftCell="A50" activePane="bottomLeft" state="frozen"/>
      <selection pane="bottomLeft" activeCell="C47" sqref="C47"/>
    </sheetView>
  </sheetViews>
  <sheetFormatPr baseColWidth="10" defaultColWidth="8.85546875" defaultRowHeight="25.5" customHeight="1" x14ac:dyDescent="0.25"/>
  <cols>
    <col min="1" max="1" width="8.140625" customWidth="1"/>
    <col min="2" max="2" width="25.140625" customWidth="1"/>
    <col min="3" max="3" width="38.5703125" customWidth="1"/>
    <col min="4" max="4" width="99.85546875" customWidth="1"/>
    <col min="5" max="5" width="19.85546875" customWidth="1"/>
    <col min="6" max="6" width="19.5703125" style="22" customWidth="1"/>
    <col min="7" max="7" width="25.28515625" style="2" customWidth="1"/>
    <col min="8" max="8" width="11.85546875" customWidth="1"/>
    <col min="9" max="9" width="10.140625" customWidth="1"/>
    <col min="10" max="10" width="34.28515625" customWidth="1"/>
    <col min="11" max="11" width="12.5703125" customWidth="1"/>
    <col min="12" max="12" width="21.28515625" customWidth="1"/>
    <col min="13" max="17" width="11.5703125" customWidth="1"/>
    <col min="18" max="23" width="11.140625" customWidth="1"/>
  </cols>
  <sheetData>
    <row r="1" spans="1:12" ht="25.5" customHeight="1" thickBot="1" x14ac:dyDescent="0.3">
      <c r="A1" s="64" t="s">
        <v>0</v>
      </c>
      <c r="B1" s="64" t="s">
        <v>3</v>
      </c>
      <c r="C1" s="62" t="s">
        <v>1</v>
      </c>
      <c r="D1" s="64" t="s">
        <v>2</v>
      </c>
      <c r="E1" s="64" t="s">
        <v>5</v>
      </c>
      <c r="F1" s="66" t="s">
        <v>6</v>
      </c>
      <c r="G1" s="65" t="s">
        <v>7</v>
      </c>
      <c r="H1" s="64" t="s">
        <v>4</v>
      </c>
      <c r="I1" s="64" t="s">
        <v>8</v>
      </c>
      <c r="J1" s="64" t="s">
        <v>10</v>
      </c>
      <c r="K1" s="64" t="s">
        <v>9</v>
      </c>
      <c r="L1" s="63" t="s">
        <v>11</v>
      </c>
    </row>
    <row r="2" spans="1:12" ht="25.5" customHeight="1" x14ac:dyDescent="0.25">
      <c r="A2" s="54">
        <v>256</v>
      </c>
      <c r="B2" s="55" t="s">
        <v>38</v>
      </c>
      <c r="C2" s="67" t="s">
        <v>36</v>
      </c>
      <c r="D2" s="70" t="s">
        <v>37</v>
      </c>
      <c r="E2" s="57">
        <v>45205</v>
      </c>
      <c r="F2" s="58">
        <v>2427000</v>
      </c>
      <c r="G2" s="59">
        <v>77623</v>
      </c>
      <c r="H2" s="56">
        <v>483820</v>
      </c>
      <c r="I2" s="56" t="s">
        <v>14</v>
      </c>
      <c r="J2" s="56" t="s">
        <v>39</v>
      </c>
      <c r="K2" s="60" t="s">
        <v>16</v>
      </c>
      <c r="L2" s="61"/>
    </row>
    <row r="3" spans="1:12" ht="25.5" customHeight="1" x14ac:dyDescent="0.25">
      <c r="A3" s="44">
        <v>257</v>
      </c>
      <c r="B3" s="13" t="s">
        <v>40</v>
      </c>
      <c r="C3" s="68" t="s">
        <v>41</v>
      </c>
      <c r="D3" s="71" t="s">
        <v>42</v>
      </c>
      <c r="E3" s="5">
        <v>45206</v>
      </c>
      <c r="F3" s="20">
        <v>24000000</v>
      </c>
      <c r="G3" s="4">
        <v>78123</v>
      </c>
      <c r="H3" s="3">
        <v>491272</v>
      </c>
      <c r="I3" s="3" t="s">
        <v>14</v>
      </c>
      <c r="J3" s="3" t="s">
        <v>43</v>
      </c>
      <c r="K3" s="1" t="s">
        <v>16</v>
      </c>
      <c r="L3" s="17"/>
    </row>
    <row r="4" spans="1:12" ht="25.5" customHeight="1" x14ac:dyDescent="0.25">
      <c r="A4" s="44">
        <v>258</v>
      </c>
      <c r="B4" s="13" t="s">
        <v>44</v>
      </c>
      <c r="C4" s="68" t="s">
        <v>45</v>
      </c>
      <c r="D4" s="71" t="s">
        <v>46</v>
      </c>
      <c r="E4" s="5">
        <v>45206</v>
      </c>
      <c r="F4" s="20">
        <v>1100462.6299999999</v>
      </c>
      <c r="G4" s="4">
        <v>78323</v>
      </c>
      <c r="H4" s="3">
        <v>483831</v>
      </c>
      <c r="I4" s="3" t="s">
        <v>14</v>
      </c>
      <c r="J4" s="3" t="s">
        <v>43</v>
      </c>
      <c r="K4" s="1" t="s">
        <v>16</v>
      </c>
      <c r="L4" s="17"/>
    </row>
    <row r="5" spans="1:12" ht="25.5" customHeight="1" x14ac:dyDescent="0.25">
      <c r="A5" s="44">
        <v>259</v>
      </c>
      <c r="B5" s="13" t="s">
        <v>47</v>
      </c>
      <c r="C5" s="68" t="s">
        <v>48</v>
      </c>
      <c r="D5" s="71" t="s">
        <v>49</v>
      </c>
      <c r="E5" s="5">
        <v>45207</v>
      </c>
      <c r="F5" s="20">
        <v>38237571</v>
      </c>
      <c r="G5" s="4" t="s">
        <v>50</v>
      </c>
      <c r="H5" s="3">
        <v>471794</v>
      </c>
      <c r="I5" s="3" t="s">
        <v>14</v>
      </c>
      <c r="J5" s="3" t="s">
        <v>51</v>
      </c>
      <c r="K5" s="1" t="s">
        <v>16</v>
      </c>
      <c r="L5" s="17"/>
    </row>
    <row r="6" spans="1:12" ht="25.5" customHeight="1" x14ac:dyDescent="0.25">
      <c r="A6" s="44">
        <v>260</v>
      </c>
      <c r="B6" s="13" t="s">
        <v>52</v>
      </c>
      <c r="C6" s="68" t="s">
        <v>53</v>
      </c>
      <c r="D6" s="71" t="s">
        <v>54</v>
      </c>
      <c r="E6" s="5">
        <v>45208</v>
      </c>
      <c r="F6" s="20">
        <v>17482914</v>
      </c>
      <c r="G6" s="4">
        <v>78723</v>
      </c>
      <c r="H6" s="3">
        <v>492412</v>
      </c>
      <c r="I6" s="3" t="s">
        <v>14</v>
      </c>
      <c r="J6" s="3" t="s">
        <v>55</v>
      </c>
      <c r="K6" s="1" t="s">
        <v>16</v>
      </c>
      <c r="L6" s="17"/>
    </row>
    <row r="7" spans="1:12" ht="25.5" customHeight="1" x14ac:dyDescent="0.25">
      <c r="A7" s="44">
        <v>261</v>
      </c>
      <c r="B7" s="13" t="s">
        <v>56</v>
      </c>
      <c r="C7" s="68" t="s">
        <v>57</v>
      </c>
      <c r="D7" s="71" t="s">
        <v>58</v>
      </c>
      <c r="E7" s="5">
        <v>45208</v>
      </c>
      <c r="F7" s="20">
        <v>678215</v>
      </c>
      <c r="G7" s="4">
        <v>78923</v>
      </c>
      <c r="H7" s="3">
        <v>483863</v>
      </c>
      <c r="I7" s="3" t="s">
        <v>14</v>
      </c>
      <c r="J7" s="3" t="s">
        <v>59</v>
      </c>
      <c r="K7" s="1" t="s">
        <v>16</v>
      </c>
      <c r="L7" s="17"/>
    </row>
    <row r="8" spans="1:12" ht="25.5" customHeight="1" x14ac:dyDescent="0.25">
      <c r="A8" s="44">
        <v>262</v>
      </c>
      <c r="B8" s="13" t="s">
        <v>38</v>
      </c>
      <c r="C8" s="68" t="s">
        <v>36</v>
      </c>
      <c r="D8" s="71" t="s">
        <v>60</v>
      </c>
      <c r="E8" s="5">
        <v>45209</v>
      </c>
      <c r="F8" s="20">
        <v>5114700</v>
      </c>
      <c r="G8" s="4">
        <v>79223</v>
      </c>
      <c r="H8" s="3">
        <v>483820</v>
      </c>
      <c r="I8" s="3" t="s">
        <v>14</v>
      </c>
      <c r="J8" s="3" t="s">
        <v>43</v>
      </c>
      <c r="K8" s="1" t="s">
        <v>16</v>
      </c>
      <c r="L8" s="17"/>
    </row>
    <row r="9" spans="1:12" ht="25.5" customHeight="1" x14ac:dyDescent="0.25">
      <c r="A9" s="44">
        <v>263</v>
      </c>
      <c r="B9" s="13" t="s">
        <v>61</v>
      </c>
      <c r="C9" s="68" t="s">
        <v>62</v>
      </c>
      <c r="D9" s="71" t="s">
        <v>63</v>
      </c>
      <c r="E9" s="5">
        <v>45211</v>
      </c>
      <c r="F9" s="20">
        <v>3971650</v>
      </c>
      <c r="G9" s="4">
        <v>81123</v>
      </c>
      <c r="H9" s="3">
        <v>471795</v>
      </c>
      <c r="I9" s="3" t="s">
        <v>14</v>
      </c>
      <c r="J9" s="3" t="s">
        <v>64</v>
      </c>
      <c r="K9" s="1" t="s">
        <v>16</v>
      </c>
      <c r="L9" s="17"/>
    </row>
    <row r="10" spans="1:12" ht="31.5" customHeight="1" x14ac:dyDescent="0.25">
      <c r="A10" s="44">
        <v>264</v>
      </c>
      <c r="B10" s="13" t="s">
        <v>65</v>
      </c>
      <c r="C10" s="68" t="s">
        <v>66</v>
      </c>
      <c r="D10" s="71" t="s">
        <v>67</v>
      </c>
      <c r="E10" s="5">
        <v>45212</v>
      </c>
      <c r="F10" s="20">
        <v>10999921.640000001</v>
      </c>
      <c r="G10" s="4">
        <v>81223</v>
      </c>
      <c r="H10" s="3">
        <v>483937</v>
      </c>
      <c r="I10" s="3" t="s">
        <v>14</v>
      </c>
      <c r="J10" s="3" t="s">
        <v>55</v>
      </c>
      <c r="K10" s="1" t="s">
        <v>16</v>
      </c>
      <c r="L10" s="17"/>
    </row>
    <row r="11" spans="1:12" ht="25.5" customHeight="1" x14ac:dyDescent="0.25">
      <c r="A11" s="44">
        <v>265</v>
      </c>
      <c r="B11" s="13" t="s">
        <v>68</v>
      </c>
      <c r="C11" s="68" t="s">
        <v>69</v>
      </c>
      <c r="D11" s="71" t="s">
        <v>70</v>
      </c>
      <c r="E11" s="5">
        <v>45212</v>
      </c>
      <c r="F11" s="20">
        <v>7486038</v>
      </c>
      <c r="G11" s="4">
        <v>81323</v>
      </c>
      <c r="H11" s="3">
        <v>483938</v>
      </c>
      <c r="I11" s="3" t="s">
        <v>14</v>
      </c>
      <c r="J11" s="3" t="s">
        <v>55</v>
      </c>
      <c r="K11" s="1" t="s">
        <v>16</v>
      </c>
      <c r="L11" s="17"/>
    </row>
    <row r="12" spans="1:12" ht="25.5" customHeight="1" x14ac:dyDescent="0.25">
      <c r="A12" s="44">
        <v>266</v>
      </c>
      <c r="B12" s="13" t="s">
        <v>71</v>
      </c>
      <c r="C12" s="68" t="s">
        <v>72</v>
      </c>
      <c r="D12" s="71" t="s">
        <v>73</v>
      </c>
      <c r="E12" s="5">
        <v>45212</v>
      </c>
      <c r="F12" s="20">
        <v>30365635.41</v>
      </c>
      <c r="G12" s="4">
        <v>81423</v>
      </c>
      <c r="H12" s="3">
        <v>475494</v>
      </c>
      <c r="I12" s="3" t="s">
        <v>14</v>
      </c>
      <c r="J12" s="3" t="s">
        <v>74</v>
      </c>
      <c r="K12" s="1" t="s">
        <v>16</v>
      </c>
      <c r="L12" s="17"/>
    </row>
    <row r="13" spans="1:12" ht="25.5" customHeight="1" x14ac:dyDescent="0.25">
      <c r="A13" s="44">
        <v>267</v>
      </c>
      <c r="B13" s="13" t="s">
        <v>75</v>
      </c>
      <c r="C13" s="68" t="s">
        <v>76</v>
      </c>
      <c r="D13" s="71" t="s">
        <v>77</v>
      </c>
      <c r="E13" s="5">
        <v>45212</v>
      </c>
      <c r="F13" s="20">
        <v>4932702</v>
      </c>
      <c r="G13" s="4">
        <v>81523</v>
      </c>
      <c r="H13" s="3">
        <v>483984</v>
      </c>
      <c r="I13" s="3" t="s">
        <v>14</v>
      </c>
      <c r="J13" s="3" t="s">
        <v>55</v>
      </c>
      <c r="K13" s="1" t="s">
        <v>16</v>
      </c>
      <c r="L13" s="17"/>
    </row>
    <row r="14" spans="1:12" ht="25.5" customHeight="1" x14ac:dyDescent="0.25">
      <c r="A14" s="44">
        <v>268</v>
      </c>
      <c r="B14" s="13" t="s">
        <v>78</v>
      </c>
      <c r="C14" s="68" t="s">
        <v>79</v>
      </c>
      <c r="D14" s="71" t="s">
        <v>80</v>
      </c>
      <c r="E14" s="5">
        <v>45212</v>
      </c>
      <c r="F14" s="20">
        <v>2373990</v>
      </c>
      <c r="G14" s="4">
        <v>81623</v>
      </c>
      <c r="H14" s="3">
        <v>483983</v>
      </c>
      <c r="I14" s="3" t="s">
        <v>14</v>
      </c>
      <c r="J14" s="3" t="s">
        <v>55</v>
      </c>
      <c r="K14" s="1" t="s">
        <v>16</v>
      </c>
      <c r="L14" s="33"/>
    </row>
    <row r="15" spans="1:12" ht="25.5" customHeight="1" x14ac:dyDescent="0.25">
      <c r="A15" s="44">
        <v>269</v>
      </c>
      <c r="B15" s="13" t="s">
        <v>81</v>
      </c>
      <c r="C15" s="68" t="s">
        <v>82</v>
      </c>
      <c r="D15" s="71">
        <v>202105</v>
      </c>
      <c r="E15" s="5">
        <v>45212</v>
      </c>
      <c r="F15" s="20">
        <v>3033100</v>
      </c>
      <c r="G15" s="4">
        <v>81723</v>
      </c>
      <c r="H15" s="3">
        <v>483980</v>
      </c>
      <c r="I15" s="3" t="s">
        <v>14</v>
      </c>
      <c r="J15" s="3" t="s">
        <v>55</v>
      </c>
      <c r="K15" s="1" t="s">
        <v>16</v>
      </c>
      <c r="L15" s="17"/>
    </row>
    <row r="16" spans="1:12" ht="25.5" customHeight="1" x14ac:dyDescent="0.25">
      <c r="A16" s="44">
        <v>270</v>
      </c>
      <c r="B16" s="13" t="s">
        <v>83</v>
      </c>
      <c r="C16" s="68" t="s">
        <v>84</v>
      </c>
      <c r="D16" s="71" t="s">
        <v>85</v>
      </c>
      <c r="E16" s="5">
        <v>45212</v>
      </c>
      <c r="F16" s="20">
        <v>1877600</v>
      </c>
      <c r="G16" s="4">
        <v>81823</v>
      </c>
      <c r="H16" s="3">
        <v>483936</v>
      </c>
      <c r="I16" s="3" t="s">
        <v>14</v>
      </c>
      <c r="J16" s="3" t="s">
        <v>55</v>
      </c>
      <c r="K16" s="1" t="s">
        <v>16</v>
      </c>
      <c r="L16" s="17"/>
    </row>
    <row r="17" spans="1:12" ht="25.5" customHeight="1" x14ac:dyDescent="0.25">
      <c r="A17" s="44">
        <v>271</v>
      </c>
      <c r="B17" s="13" t="s">
        <v>86</v>
      </c>
      <c r="C17" s="68" t="s">
        <v>87</v>
      </c>
      <c r="D17" s="71" t="s">
        <v>88</v>
      </c>
      <c r="E17" s="5">
        <v>45212</v>
      </c>
      <c r="F17" s="20">
        <v>1462329</v>
      </c>
      <c r="G17" s="4">
        <v>81923</v>
      </c>
      <c r="H17" s="3">
        <v>483985</v>
      </c>
      <c r="I17" s="3" t="s">
        <v>14</v>
      </c>
      <c r="J17" s="3" t="s">
        <v>55</v>
      </c>
      <c r="K17" s="1" t="s">
        <v>16</v>
      </c>
      <c r="L17" s="17"/>
    </row>
    <row r="18" spans="1:12" ht="25.5" customHeight="1" x14ac:dyDescent="0.25">
      <c r="A18" s="44">
        <v>272</v>
      </c>
      <c r="B18" s="13" t="s">
        <v>89</v>
      </c>
      <c r="C18" s="68" t="s">
        <v>90</v>
      </c>
      <c r="D18" s="71" t="s">
        <v>91</v>
      </c>
      <c r="E18" s="5">
        <v>45212</v>
      </c>
      <c r="F18" s="20">
        <v>3322600</v>
      </c>
      <c r="G18" s="4">
        <v>82023</v>
      </c>
      <c r="H18" s="3">
        <v>483982</v>
      </c>
      <c r="I18" s="3" t="s">
        <v>14</v>
      </c>
      <c r="J18" s="3" t="s">
        <v>55</v>
      </c>
      <c r="K18" s="1" t="s">
        <v>16</v>
      </c>
      <c r="L18" s="17"/>
    </row>
    <row r="19" spans="1:12" ht="25.5" customHeight="1" x14ac:dyDescent="0.25">
      <c r="A19" s="44">
        <v>273</v>
      </c>
      <c r="B19" s="13" t="s">
        <v>92</v>
      </c>
      <c r="C19" s="68" t="s">
        <v>93</v>
      </c>
      <c r="D19" s="71" t="s">
        <v>94</v>
      </c>
      <c r="E19" s="5">
        <v>45212</v>
      </c>
      <c r="F19" s="20">
        <v>3822560</v>
      </c>
      <c r="G19" s="4">
        <v>82123</v>
      </c>
      <c r="H19" s="3">
        <v>483979</v>
      </c>
      <c r="I19" s="3" t="s">
        <v>14</v>
      </c>
      <c r="J19" s="3" t="s">
        <v>55</v>
      </c>
      <c r="K19" s="1" t="s">
        <v>16</v>
      </c>
      <c r="L19" s="17"/>
    </row>
    <row r="20" spans="1:12" ht="409.5" customHeight="1" x14ac:dyDescent="0.25">
      <c r="A20" s="44">
        <v>274</v>
      </c>
      <c r="B20" s="13" t="s">
        <v>96</v>
      </c>
      <c r="C20" s="68" t="s">
        <v>97</v>
      </c>
      <c r="D20" s="71" t="s">
        <v>95</v>
      </c>
      <c r="E20" s="5">
        <v>45212</v>
      </c>
      <c r="F20" s="20">
        <v>139442158</v>
      </c>
      <c r="G20" s="4">
        <v>82223</v>
      </c>
      <c r="H20" s="3">
        <v>492409</v>
      </c>
      <c r="I20" s="3" t="s">
        <v>14</v>
      </c>
      <c r="J20" s="3" t="s">
        <v>43</v>
      </c>
      <c r="K20" s="1" t="s">
        <v>16</v>
      </c>
      <c r="L20" s="17"/>
    </row>
    <row r="21" spans="1:12" ht="25.5" customHeight="1" x14ac:dyDescent="0.25">
      <c r="A21" s="44">
        <v>275</v>
      </c>
      <c r="B21" s="13" t="s">
        <v>98</v>
      </c>
      <c r="C21" s="68" t="s">
        <v>99</v>
      </c>
      <c r="D21" s="71" t="s">
        <v>100</v>
      </c>
      <c r="E21" s="5">
        <v>45216</v>
      </c>
      <c r="F21" s="20">
        <v>13252916.5</v>
      </c>
      <c r="G21" s="4">
        <v>82623</v>
      </c>
      <c r="H21" s="3">
        <v>483981</v>
      </c>
      <c r="I21" s="3" t="s">
        <v>14</v>
      </c>
      <c r="J21" s="3" t="s">
        <v>55</v>
      </c>
      <c r="K21" s="1" t="s">
        <v>16</v>
      </c>
      <c r="L21" s="17"/>
    </row>
    <row r="22" spans="1:12" ht="25.5" customHeight="1" x14ac:dyDescent="0.25">
      <c r="A22" s="44">
        <v>276</v>
      </c>
      <c r="B22" s="13" t="s">
        <v>101</v>
      </c>
      <c r="C22" s="68" t="s">
        <v>102</v>
      </c>
      <c r="D22" s="71" t="s">
        <v>103</v>
      </c>
      <c r="E22" s="5">
        <v>45217</v>
      </c>
      <c r="F22" s="20">
        <v>1136765</v>
      </c>
      <c r="G22" s="4">
        <v>83723</v>
      </c>
      <c r="H22" s="3">
        <v>483878</v>
      </c>
      <c r="I22" s="3" t="s">
        <v>14</v>
      </c>
      <c r="J22" s="3" t="s">
        <v>43</v>
      </c>
      <c r="K22" s="1" t="s">
        <v>16</v>
      </c>
      <c r="L22" s="17"/>
    </row>
    <row r="23" spans="1:12" ht="25.5" customHeight="1" x14ac:dyDescent="0.25">
      <c r="A23" s="44">
        <v>277</v>
      </c>
      <c r="B23" s="13" t="s">
        <v>104</v>
      </c>
      <c r="C23" s="68" t="s">
        <v>72</v>
      </c>
      <c r="D23" s="71" t="s">
        <v>105</v>
      </c>
      <c r="E23" s="5">
        <v>45218</v>
      </c>
      <c r="F23" s="20">
        <v>33210717.829999998</v>
      </c>
      <c r="G23" s="4">
        <v>84123</v>
      </c>
      <c r="H23" s="3">
        <v>492421</v>
      </c>
      <c r="I23" s="3" t="s">
        <v>14</v>
      </c>
      <c r="J23" s="3" t="s">
        <v>106</v>
      </c>
      <c r="K23" s="1" t="s">
        <v>16</v>
      </c>
      <c r="L23" s="17"/>
    </row>
    <row r="24" spans="1:12" ht="25.5" customHeight="1" x14ac:dyDescent="0.25">
      <c r="A24" s="44">
        <v>278</v>
      </c>
      <c r="B24" s="13" t="s">
        <v>107</v>
      </c>
      <c r="C24" s="68" t="s">
        <v>108</v>
      </c>
      <c r="D24" s="71" t="s">
        <v>109</v>
      </c>
      <c r="E24" s="5">
        <v>45219</v>
      </c>
      <c r="F24" s="20">
        <v>51270439.189999998</v>
      </c>
      <c r="G24" s="4" t="s">
        <v>110</v>
      </c>
      <c r="H24" s="3">
        <v>483933</v>
      </c>
      <c r="I24" s="3" t="s">
        <v>14</v>
      </c>
      <c r="J24" s="3" t="s">
        <v>111</v>
      </c>
      <c r="K24" s="1" t="s">
        <v>16</v>
      </c>
      <c r="L24" s="17"/>
    </row>
    <row r="25" spans="1:12" ht="25.5" customHeight="1" x14ac:dyDescent="0.25">
      <c r="A25" s="44">
        <v>279</v>
      </c>
      <c r="B25" s="13" t="s">
        <v>112</v>
      </c>
      <c r="C25" s="68" t="s">
        <v>113</v>
      </c>
      <c r="D25" s="71" t="s">
        <v>114</v>
      </c>
      <c r="E25" s="5">
        <v>45222</v>
      </c>
      <c r="F25" s="20">
        <v>14467030</v>
      </c>
      <c r="G25" s="4">
        <v>84923</v>
      </c>
      <c r="H25" s="3">
        <v>483871</v>
      </c>
      <c r="I25" s="3" t="s">
        <v>14</v>
      </c>
      <c r="J25" s="3" t="s">
        <v>43</v>
      </c>
      <c r="K25" s="1" t="s">
        <v>16</v>
      </c>
      <c r="L25" s="17"/>
    </row>
    <row r="26" spans="1:12" ht="25.5" customHeight="1" x14ac:dyDescent="0.25">
      <c r="A26" s="44">
        <v>280</v>
      </c>
      <c r="B26" s="13" t="s">
        <v>47</v>
      </c>
      <c r="C26" s="68" t="s">
        <v>48</v>
      </c>
      <c r="D26" s="71" t="s">
        <v>115</v>
      </c>
      <c r="E26" s="5">
        <v>45222</v>
      </c>
      <c r="F26" s="20">
        <v>27519304</v>
      </c>
      <c r="G26" s="4">
        <v>85223</v>
      </c>
      <c r="H26" s="3">
        <v>471794</v>
      </c>
      <c r="I26" s="3" t="s">
        <v>14</v>
      </c>
      <c r="J26" s="3" t="s">
        <v>43</v>
      </c>
      <c r="K26" s="1" t="s">
        <v>16</v>
      </c>
      <c r="L26" s="17"/>
    </row>
    <row r="27" spans="1:12" ht="25.5" customHeight="1" x14ac:dyDescent="0.25">
      <c r="A27" s="44">
        <v>281</v>
      </c>
      <c r="B27" s="13" t="s">
        <v>116</v>
      </c>
      <c r="C27" s="68" t="s">
        <v>117</v>
      </c>
      <c r="D27" s="71" t="s">
        <v>118</v>
      </c>
      <c r="E27" s="5">
        <v>45223</v>
      </c>
      <c r="F27" s="20">
        <v>20000000</v>
      </c>
      <c r="G27" s="4">
        <v>86023</v>
      </c>
      <c r="H27" s="3">
        <v>482183</v>
      </c>
      <c r="I27" s="3" t="s">
        <v>14</v>
      </c>
      <c r="J27" s="3" t="s">
        <v>119</v>
      </c>
      <c r="K27" s="1" t="s">
        <v>16</v>
      </c>
      <c r="L27" s="17"/>
    </row>
    <row r="28" spans="1:12" ht="31.5" customHeight="1" x14ac:dyDescent="0.25">
      <c r="A28" s="44">
        <v>282</v>
      </c>
      <c r="B28" s="13" t="s">
        <v>120</v>
      </c>
      <c r="C28" s="68" t="s">
        <v>36</v>
      </c>
      <c r="D28" s="72" t="s">
        <v>121</v>
      </c>
      <c r="E28" s="5">
        <v>45224</v>
      </c>
      <c r="F28" s="20">
        <v>20582200</v>
      </c>
      <c r="G28" s="4">
        <v>86123</v>
      </c>
      <c r="H28" s="3">
        <v>483862</v>
      </c>
      <c r="I28" s="3" t="s">
        <v>14</v>
      </c>
      <c r="J28" s="3" t="s">
        <v>43</v>
      </c>
      <c r="K28" s="1" t="s">
        <v>16</v>
      </c>
      <c r="L28" s="17"/>
    </row>
    <row r="29" spans="1:12" ht="25.5" customHeight="1" x14ac:dyDescent="0.25">
      <c r="A29" s="44">
        <v>283</v>
      </c>
      <c r="B29" s="13" t="s">
        <v>116</v>
      </c>
      <c r="C29" s="68" t="s">
        <v>117</v>
      </c>
      <c r="D29" s="71" t="s">
        <v>122</v>
      </c>
      <c r="E29" s="5">
        <v>45225</v>
      </c>
      <c r="F29" s="20">
        <v>482662100.19999999</v>
      </c>
      <c r="G29" s="4">
        <v>86323</v>
      </c>
      <c r="H29" s="3">
        <v>482183</v>
      </c>
      <c r="I29" s="3" t="s">
        <v>14</v>
      </c>
      <c r="J29" s="3" t="s">
        <v>123</v>
      </c>
      <c r="K29" s="1" t="s">
        <v>16</v>
      </c>
      <c r="L29" s="17"/>
    </row>
    <row r="30" spans="1:12" ht="25.5" customHeight="1" x14ac:dyDescent="0.25">
      <c r="A30" s="44">
        <v>284</v>
      </c>
      <c r="B30" s="13" t="s">
        <v>124</v>
      </c>
      <c r="C30" s="68" t="s">
        <v>125</v>
      </c>
      <c r="D30" s="71" t="s">
        <v>126</v>
      </c>
      <c r="E30" s="5">
        <v>45224</v>
      </c>
      <c r="F30" s="20">
        <v>296645074.61000001</v>
      </c>
      <c r="G30" s="4">
        <v>86623</v>
      </c>
      <c r="H30" s="3">
        <v>483990</v>
      </c>
      <c r="I30" s="3" t="s">
        <v>14</v>
      </c>
      <c r="J30" s="3" t="s">
        <v>55</v>
      </c>
      <c r="K30" s="1" t="s">
        <v>16</v>
      </c>
      <c r="L30" s="17"/>
    </row>
    <row r="31" spans="1:12" ht="25.5" customHeight="1" x14ac:dyDescent="0.25">
      <c r="A31" s="44">
        <v>285</v>
      </c>
      <c r="B31" s="13" t="s">
        <v>127</v>
      </c>
      <c r="C31" s="68" t="s">
        <v>128</v>
      </c>
      <c r="D31" s="71" t="s">
        <v>129</v>
      </c>
      <c r="E31" s="5">
        <v>45224</v>
      </c>
      <c r="F31" s="20">
        <v>152006778.30000001</v>
      </c>
      <c r="G31" s="4">
        <v>86723</v>
      </c>
      <c r="H31" s="3">
        <v>483990</v>
      </c>
      <c r="I31" s="3" t="s">
        <v>14</v>
      </c>
      <c r="J31" s="3" t="s">
        <v>43</v>
      </c>
      <c r="K31" s="1" t="s">
        <v>16</v>
      </c>
      <c r="L31" s="17"/>
    </row>
    <row r="32" spans="1:12" ht="25.5" customHeight="1" x14ac:dyDescent="0.25">
      <c r="A32" s="44">
        <v>286</v>
      </c>
      <c r="B32" s="13" t="s">
        <v>130</v>
      </c>
      <c r="C32" s="68" t="s">
        <v>131</v>
      </c>
      <c r="D32" s="71" t="s">
        <v>132</v>
      </c>
      <c r="E32" s="5">
        <v>45225</v>
      </c>
      <c r="F32" s="20">
        <v>14768000</v>
      </c>
      <c r="G32" s="4">
        <v>87023</v>
      </c>
      <c r="H32" s="3">
        <v>483868</v>
      </c>
      <c r="I32" s="3" t="s">
        <v>14</v>
      </c>
      <c r="J32" s="3" t="s">
        <v>55</v>
      </c>
      <c r="K32" s="1" t="s">
        <v>16</v>
      </c>
      <c r="L32" s="17"/>
    </row>
    <row r="33" spans="1:12" ht="25.5" customHeight="1" x14ac:dyDescent="0.25">
      <c r="A33" s="44">
        <v>287</v>
      </c>
      <c r="B33" s="13" t="s">
        <v>71</v>
      </c>
      <c r="C33" s="68" t="s">
        <v>72</v>
      </c>
      <c r="D33" s="71" t="s">
        <v>133</v>
      </c>
      <c r="E33" s="5">
        <v>45225</v>
      </c>
      <c r="F33" s="20">
        <v>999624.82</v>
      </c>
      <c r="G33" s="4">
        <v>87223</v>
      </c>
      <c r="H33" s="3">
        <v>475494</v>
      </c>
      <c r="I33" s="3" t="s">
        <v>14</v>
      </c>
      <c r="J33" s="3" t="s">
        <v>43</v>
      </c>
      <c r="K33" s="1" t="s">
        <v>16</v>
      </c>
      <c r="L33" s="17"/>
    </row>
    <row r="34" spans="1:12" ht="25.5" customHeight="1" x14ac:dyDescent="0.25">
      <c r="A34" s="44">
        <v>288</v>
      </c>
      <c r="B34" s="13" t="s">
        <v>134</v>
      </c>
      <c r="C34" s="68" t="s">
        <v>135</v>
      </c>
      <c r="D34" s="71" t="s">
        <v>136</v>
      </c>
      <c r="E34" s="5">
        <v>45225</v>
      </c>
      <c r="F34" s="20">
        <v>69712408.640000001</v>
      </c>
      <c r="G34" s="4">
        <v>87323</v>
      </c>
      <c r="H34" s="3">
        <v>483932</v>
      </c>
      <c r="I34" s="3" t="s">
        <v>14</v>
      </c>
      <c r="J34" s="3" t="s">
        <v>64</v>
      </c>
      <c r="K34" s="1" t="s">
        <v>16</v>
      </c>
      <c r="L34" s="17"/>
    </row>
    <row r="35" spans="1:12" ht="25.5" customHeight="1" x14ac:dyDescent="0.25">
      <c r="A35" s="44">
        <v>289</v>
      </c>
      <c r="B35" s="13" t="s">
        <v>137</v>
      </c>
      <c r="C35" s="68" t="s">
        <v>138</v>
      </c>
      <c r="D35" s="71" t="s">
        <v>139</v>
      </c>
      <c r="E35" s="5">
        <v>45226</v>
      </c>
      <c r="F35" s="20">
        <v>5538318</v>
      </c>
      <c r="G35" s="4">
        <v>87523</v>
      </c>
      <c r="H35" s="3">
        <v>483935</v>
      </c>
      <c r="I35" s="3" t="s">
        <v>14</v>
      </c>
      <c r="J35" s="3" t="s">
        <v>55</v>
      </c>
      <c r="K35" s="1" t="s">
        <v>16</v>
      </c>
      <c r="L35" s="17"/>
    </row>
    <row r="36" spans="1:12" ht="25.5" customHeight="1" x14ac:dyDescent="0.25">
      <c r="A36" s="44">
        <v>290</v>
      </c>
      <c r="B36" s="13" t="s">
        <v>140</v>
      </c>
      <c r="C36" s="68" t="s">
        <v>141</v>
      </c>
      <c r="D36" s="71" t="s">
        <v>142</v>
      </c>
      <c r="E36" s="5">
        <v>45226</v>
      </c>
      <c r="F36" s="20">
        <v>14117675.84</v>
      </c>
      <c r="G36" s="4">
        <v>87623</v>
      </c>
      <c r="H36" s="3">
        <v>482181</v>
      </c>
      <c r="I36" s="3" t="s">
        <v>14</v>
      </c>
      <c r="J36" s="3" t="s">
        <v>143</v>
      </c>
      <c r="K36" s="1" t="s">
        <v>16</v>
      </c>
      <c r="L36" s="17"/>
    </row>
    <row r="37" spans="1:12" ht="25.5" customHeight="1" x14ac:dyDescent="0.25">
      <c r="A37" s="44">
        <v>291</v>
      </c>
      <c r="B37" s="13" t="s">
        <v>144</v>
      </c>
      <c r="C37" s="68" t="s">
        <v>145</v>
      </c>
      <c r="D37" s="71" t="s">
        <v>146</v>
      </c>
      <c r="E37" s="5">
        <v>45226</v>
      </c>
      <c r="F37" s="20">
        <v>33187393.539999999</v>
      </c>
      <c r="G37" s="4" t="s">
        <v>147</v>
      </c>
      <c r="H37" s="3">
        <v>483864</v>
      </c>
      <c r="I37" s="3" t="s">
        <v>14</v>
      </c>
      <c r="J37" s="3" t="s">
        <v>55</v>
      </c>
      <c r="K37" s="1" t="s">
        <v>16</v>
      </c>
      <c r="L37" s="17"/>
    </row>
    <row r="38" spans="1:12" ht="25.5" customHeight="1" x14ac:dyDescent="0.25">
      <c r="A38" s="44">
        <v>292</v>
      </c>
      <c r="B38" s="13" t="s">
        <v>148</v>
      </c>
      <c r="C38" s="68" t="s">
        <v>149</v>
      </c>
      <c r="D38" s="71" t="s">
        <v>150</v>
      </c>
      <c r="E38" s="5">
        <v>45227</v>
      </c>
      <c r="F38" s="20">
        <v>2640000</v>
      </c>
      <c r="G38" s="4">
        <v>88023</v>
      </c>
      <c r="H38" s="3">
        <v>498151</v>
      </c>
      <c r="I38" s="3" t="s">
        <v>14</v>
      </c>
      <c r="J38" s="3" t="s">
        <v>151</v>
      </c>
      <c r="K38" s="1" t="s">
        <v>16</v>
      </c>
      <c r="L38" s="17"/>
    </row>
    <row r="39" spans="1:12" ht="25.5" customHeight="1" x14ac:dyDescent="0.25">
      <c r="A39" s="44">
        <v>293</v>
      </c>
      <c r="B39" s="13" t="s">
        <v>152</v>
      </c>
      <c r="C39" s="68" t="s">
        <v>153</v>
      </c>
      <c r="D39" s="71" t="s">
        <v>154</v>
      </c>
      <c r="E39" s="5">
        <v>45227</v>
      </c>
      <c r="F39" s="20">
        <v>15154582.92</v>
      </c>
      <c r="G39" s="4">
        <v>88123</v>
      </c>
      <c r="H39" s="3">
        <v>483821</v>
      </c>
      <c r="I39" s="3" t="s">
        <v>14</v>
      </c>
      <c r="J39" s="3" t="s">
        <v>155</v>
      </c>
      <c r="K39" s="1" t="s">
        <v>16</v>
      </c>
      <c r="L39" s="17"/>
    </row>
    <row r="40" spans="1:12" ht="68.25" customHeight="1" x14ac:dyDescent="0.25">
      <c r="A40" s="44">
        <v>294</v>
      </c>
      <c r="B40" s="13" t="s">
        <v>96</v>
      </c>
      <c r="C40" s="68" t="s">
        <v>156</v>
      </c>
      <c r="D40" s="71" t="s">
        <v>157</v>
      </c>
      <c r="E40" s="5">
        <v>45227</v>
      </c>
      <c r="F40" s="20">
        <v>12914369</v>
      </c>
      <c r="G40" s="4">
        <v>88223</v>
      </c>
      <c r="H40" s="3">
        <v>492409</v>
      </c>
      <c r="I40" s="3" t="s">
        <v>14</v>
      </c>
      <c r="J40" s="3" t="s">
        <v>55</v>
      </c>
      <c r="K40" s="1" t="s">
        <v>16</v>
      </c>
      <c r="L40" s="17"/>
    </row>
    <row r="41" spans="1:12" ht="25.5" customHeight="1" x14ac:dyDescent="0.25">
      <c r="A41" s="44">
        <v>295</v>
      </c>
      <c r="B41" s="13" t="s">
        <v>158</v>
      </c>
      <c r="C41" s="68" t="s">
        <v>159</v>
      </c>
      <c r="D41" s="71" t="s">
        <v>160</v>
      </c>
      <c r="E41" s="5">
        <v>45229</v>
      </c>
      <c r="F41" s="20">
        <v>9996000</v>
      </c>
      <c r="G41" s="4">
        <v>88323</v>
      </c>
      <c r="H41" s="3">
        <v>483866</v>
      </c>
      <c r="I41" s="3" t="s">
        <v>14</v>
      </c>
      <c r="J41" s="3" t="s">
        <v>119</v>
      </c>
      <c r="K41" s="1" t="s">
        <v>16</v>
      </c>
      <c r="L41" s="17"/>
    </row>
    <row r="42" spans="1:12" ht="25.5" customHeight="1" x14ac:dyDescent="0.25">
      <c r="A42" s="44">
        <v>296</v>
      </c>
      <c r="B42" s="13" t="s">
        <v>140</v>
      </c>
      <c r="C42" s="68" t="s">
        <v>141</v>
      </c>
      <c r="D42" s="71" t="s">
        <v>161</v>
      </c>
      <c r="E42" s="5">
        <v>45229</v>
      </c>
      <c r="F42" s="20">
        <v>10085817.300000001</v>
      </c>
      <c r="G42" s="4" t="s">
        <v>162</v>
      </c>
      <c r="H42" s="3">
        <v>482181</v>
      </c>
      <c r="I42" s="3" t="s">
        <v>14</v>
      </c>
      <c r="J42" s="3" t="s">
        <v>163</v>
      </c>
      <c r="K42" s="1" t="s">
        <v>16</v>
      </c>
      <c r="L42" s="17"/>
    </row>
    <row r="43" spans="1:12" ht="25.5" customHeight="1" x14ac:dyDescent="0.25">
      <c r="A43" s="44">
        <v>297</v>
      </c>
      <c r="B43" s="13" t="s">
        <v>116</v>
      </c>
      <c r="C43" s="68" t="s">
        <v>117</v>
      </c>
      <c r="D43" s="71" t="s">
        <v>164</v>
      </c>
      <c r="E43" s="5">
        <v>45229</v>
      </c>
      <c r="F43" s="20">
        <v>40000000</v>
      </c>
      <c r="G43" s="4">
        <v>88723</v>
      </c>
      <c r="H43" s="3">
        <v>482183</v>
      </c>
      <c r="I43" s="3" t="s">
        <v>14</v>
      </c>
      <c r="J43" s="3" t="s">
        <v>165</v>
      </c>
      <c r="K43" s="1" t="s">
        <v>16</v>
      </c>
      <c r="L43" s="17"/>
    </row>
    <row r="44" spans="1:12" ht="25.5" customHeight="1" x14ac:dyDescent="0.25">
      <c r="A44" s="44">
        <v>298</v>
      </c>
      <c r="B44" s="13" t="s">
        <v>38</v>
      </c>
      <c r="C44" s="68" t="s">
        <v>36</v>
      </c>
      <c r="D44" s="71" t="s">
        <v>166</v>
      </c>
      <c r="E44" s="5">
        <v>45230</v>
      </c>
      <c r="F44" s="20">
        <v>12370100</v>
      </c>
      <c r="G44" s="4" t="s">
        <v>167</v>
      </c>
      <c r="H44" s="3">
        <v>483820</v>
      </c>
      <c r="I44" s="3" t="s">
        <v>14</v>
      </c>
      <c r="J44" s="3" t="s">
        <v>39</v>
      </c>
      <c r="K44" s="1" t="s">
        <v>16</v>
      </c>
      <c r="L44" s="17"/>
    </row>
    <row r="45" spans="1:12" ht="30" customHeight="1" thickBot="1" x14ac:dyDescent="0.3">
      <c r="A45" s="51">
        <v>299</v>
      </c>
      <c r="B45" s="52" t="s">
        <v>168</v>
      </c>
      <c r="C45" s="69" t="s">
        <v>169</v>
      </c>
      <c r="D45" s="73" t="s">
        <v>170</v>
      </c>
      <c r="E45" s="35">
        <v>45230</v>
      </c>
      <c r="F45" s="36">
        <v>15656021.960000001</v>
      </c>
      <c r="G45" s="53">
        <v>89023</v>
      </c>
      <c r="H45" s="34">
        <v>483877</v>
      </c>
      <c r="I45" s="34" t="s">
        <v>14</v>
      </c>
      <c r="J45" s="34" t="s">
        <v>171</v>
      </c>
      <c r="K45" s="37" t="s">
        <v>16</v>
      </c>
      <c r="L45" s="38"/>
    </row>
    <row r="46" spans="1:12" ht="25.5" customHeight="1" thickBot="1" x14ac:dyDescent="0.3">
      <c r="F46" s="21">
        <f>SUM(F2:F45)</f>
        <v>1672024784.3299999</v>
      </c>
      <c r="G46"/>
    </row>
    <row r="48" spans="1:12" ht="25.5" customHeight="1" x14ac:dyDescent="0.25">
      <c r="E48" s="19"/>
    </row>
    <row r="50" spans="3:6" ht="25.5" customHeight="1" x14ac:dyDescent="0.25">
      <c r="C50" s="26"/>
      <c r="E50" s="19"/>
    </row>
    <row r="51" spans="3:6" ht="25.5" customHeight="1" x14ac:dyDescent="0.25">
      <c r="F51" s="28"/>
    </row>
    <row r="56" spans="3:6" ht="25.5" customHeight="1" x14ac:dyDescent="0.25">
      <c r="E56" s="10"/>
    </row>
    <row r="57" spans="3:6" ht="25.5" customHeight="1" x14ac:dyDescent="0.25">
      <c r="E57" s="10"/>
    </row>
    <row r="58" spans="3:6" ht="25.5" customHeight="1" x14ac:dyDescent="0.25">
      <c r="E58" s="10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39DC-A5D1-4BF2-AC73-852CBF693A2B}">
  <sheetPr>
    <tabColor theme="0" tint="-0.499984740745262"/>
  </sheetPr>
  <dimension ref="A1:DE57"/>
  <sheetViews>
    <sheetView zoomScaleNormal="100" workbookViewId="0">
      <pane ySplit="1" topLeftCell="A11" activePane="bottomLeft" state="frozen"/>
      <selection pane="bottomLeft" activeCell="I19" sqref="I19"/>
    </sheetView>
  </sheetViews>
  <sheetFormatPr baseColWidth="10" defaultColWidth="8.85546875" defaultRowHeight="28.5" customHeight="1" x14ac:dyDescent="0.25"/>
  <cols>
    <col min="1" max="1" width="11.28515625" customWidth="1"/>
    <col min="2" max="2" width="23.28515625" customWidth="1"/>
    <col min="3" max="3" width="66.85546875" customWidth="1"/>
    <col min="4" max="4" width="104.7109375" customWidth="1"/>
    <col min="5" max="5" width="17.42578125" customWidth="1"/>
    <col min="6" max="6" width="19.5703125" style="24" customWidth="1"/>
    <col min="7" max="7" width="19" style="2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09" ht="28.5" customHeight="1" thickBot="1" x14ac:dyDescent="0.3">
      <c r="A1" s="64" t="s">
        <v>0</v>
      </c>
      <c r="B1" s="64" t="s">
        <v>3</v>
      </c>
      <c r="C1" s="64" t="s">
        <v>1</v>
      </c>
      <c r="D1" s="64" t="s">
        <v>2</v>
      </c>
      <c r="E1" s="64" t="s">
        <v>5</v>
      </c>
      <c r="F1" s="66" t="s">
        <v>6</v>
      </c>
      <c r="G1" s="65" t="s">
        <v>7</v>
      </c>
      <c r="H1" s="64" t="s">
        <v>4</v>
      </c>
      <c r="I1" s="64" t="s">
        <v>8</v>
      </c>
      <c r="J1" s="64" t="s">
        <v>10</v>
      </c>
      <c r="K1" s="64" t="s">
        <v>9</v>
      </c>
      <c r="L1" s="63" t="s">
        <v>11</v>
      </c>
    </row>
    <row r="2" spans="1:109" ht="30" customHeight="1" x14ac:dyDescent="0.25">
      <c r="A2" s="39" t="s">
        <v>17</v>
      </c>
      <c r="B2" s="13" t="s">
        <v>178</v>
      </c>
      <c r="C2" s="3" t="s">
        <v>179</v>
      </c>
      <c r="D2" s="3" t="s">
        <v>180</v>
      </c>
      <c r="E2" s="5">
        <v>45206</v>
      </c>
      <c r="F2" s="20">
        <v>17000000</v>
      </c>
      <c r="G2" s="4">
        <v>78223</v>
      </c>
      <c r="H2" s="3">
        <v>483876</v>
      </c>
      <c r="I2" s="3" t="s">
        <v>15</v>
      </c>
      <c r="J2" s="3" t="s">
        <v>55</v>
      </c>
      <c r="K2" s="1" t="s">
        <v>16</v>
      </c>
      <c r="L2" s="17"/>
    </row>
    <row r="3" spans="1:109" ht="30" customHeight="1" x14ac:dyDescent="0.25">
      <c r="A3" s="39" t="s">
        <v>18</v>
      </c>
      <c r="B3" s="13" t="s">
        <v>140</v>
      </c>
      <c r="C3" s="3" t="s">
        <v>141</v>
      </c>
      <c r="D3" s="3" t="s">
        <v>181</v>
      </c>
      <c r="E3" s="5">
        <v>45208</v>
      </c>
      <c r="F3" s="20">
        <v>67383027.939999998</v>
      </c>
      <c r="G3" s="4">
        <v>78823</v>
      </c>
      <c r="H3" s="3">
        <v>482181</v>
      </c>
      <c r="I3" s="3" t="s">
        <v>15</v>
      </c>
      <c r="J3" s="3" t="s">
        <v>182</v>
      </c>
      <c r="K3" s="1" t="s">
        <v>16</v>
      </c>
      <c r="L3" s="17"/>
    </row>
    <row r="4" spans="1:109" ht="409.5" customHeight="1" x14ac:dyDescent="0.25">
      <c r="A4" s="39" t="s">
        <v>19</v>
      </c>
      <c r="B4" s="13" t="s">
        <v>96</v>
      </c>
      <c r="C4" s="3" t="s">
        <v>156</v>
      </c>
      <c r="D4" s="49" t="s">
        <v>202</v>
      </c>
      <c r="E4" s="5">
        <v>45212</v>
      </c>
      <c r="F4" s="20">
        <v>289660646</v>
      </c>
      <c r="G4" s="4">
        <v>82323</v>
      </c>
      <c r="H4" s="3">
        <v>492409</v>
      </c>
      <c r="I4" s="3" t="s">
        <v>15</v>
      </c>
      <c r="J4" s="3" t="s">
        <v>43</v>
      </c>
      <c r="K4" s="1" t="s">
        <v>16</v>
      </c>
      <c r="L4" s="17"/>
    </row>
    <row r="5" spans="1:109" ht="30" customHeight="1" x14ac:dyDescent="0.25">
      <c r="A5" s="39" t="s">
        <v>20</v>
      </c>
      <c r="B5" s="13" t="s">
        <v>183</v>
      </c>
      <c r="C5" s="3" t="s">
        <v>184</v>
      </c>
      <c r="D5" s="3" t="s">
        <v>185</v>
      </c>
      <c r="E5" s="5">
        <v>45217</v>
      </c>
      <c r="F5" s="20">
        <v>9252250</v>
      </c>
      <c r="G5" s="4">
        <v>83623</v>
      </c>
      <c r="H5" s="3">
        <v>498174</v>
      </c>
      <c r="I5" s="3" t="s">
        <v>15</v>
      </c>
      <c r="J5" s="3" t="s">
        <v>43</v>
      </c>
      <c r="K5" s="1" t="s">
        <v>16</v>
      </c>
      <c r="L5" s="17"/>
    </row>
    <row r="6" spans="1:109" ht="30" customHeight="1" x14ac:dyDescent="0.25">
      <c r="A6" s="39" t="s">
        <v>21</v>
      </c>
      <c r="B6" s="13" t="s">
        <v>186</v>
      </c>
      <c r="C6" s="3" t="s">
        <v>187</v>
      </c>
      <c r="D6" s="3" t="s">
        <v>188</v>
      </c>
      <c r="E6" s="5">
        <v>45217</v>
      </c>
      <c r="F6" s="20">
        <v>37016396</v>
      </c>
      <c r="G6" s="4" t="s">
        <v>189</v>
      </c>
      <c r="H6" s="3">
        <v>483824</v>
      </c>
      <c r="I6" s="3" t="s">
        <v>15</v>
      </c>
      <c r="J6" s="3" t="s">
        <v>55</v>
      </c>
      <c r="K6" s="1" t="s">
        <v>16</v>
      </c>
      <c r="L6" s="17"/>
    </row>
    <row r="7" spans="1:109" ht="30" customHeight="1" x14ac:dyDescent="0.25">
      <c r="A7" s="39" t="s">
        <v>22</v>
      </c>
      <c r="B7" s="13" t="s">
        <v>112</v>
      </c>
      <c r="C7" s="3" t="s">
        <v>113</v>
      </c>
      <c r="D7" s="3" t="s">
        <v>190</v>
      </c>
      <c r="E7" s="5">
        <v>45222</v>
      </c>
      <c r="F7" s="20">
        <v>22055788.469999999</v>
      </c>
      <c r="G7" s="4">
        <v>85023</v>
      </c>
      <c r="H7" s="3">
        <v>483871</v>
      </c>
      <c r="I7" s="3" t="s">
        <v>15</v>
      </c>
      <c r="J7" s="3" t="s">
        <v>55</v>
      </c>
      <c r="K7" s="1" t="s">
        <v>16</v>
      </c>
      <c r="L7" s="17"/>
    </row>
    <row r="8" spans="1:109" ht="30" customHeight="1" x14ac:dyDescent="0.25">
      <c r="A8" s="39" t="s">
        <v>23</v>
      </c>
      <c r="B8" s="13" t="s">
        <v>140</v>
      </c>
      <c r="C8" s="3" t="s">
        <v>141</v>
      </c>
      <c r="D8" s="3" t="s">
        <v>191</v>
      </c>
      <c r="E8" s="5">
        <v>45223</v>
      </c>
      <c r="F8" s="20">
        <v>101526177.27</v>
      </c>
      <c r="G8" s="4">
        <v>85823</v>
      </c>
      <c r="H8" s="3">
        <v>482181</v>
      </c>
      <c r="I8" s="3" t="s">
        <v>15</v>
      </c>
      <c r="J8" s="3" t="s">
        <v>43</v>
      </c>
      <c r="K8" s="1" t="s">
        <v>16</v>
      </c>
      <c r="L8" s="17"/>
    </row>
    <row r="9" spans="1:109" ht="30" customHeight="1" x14ac:dyDescent="0.25">
      <c r="A9" s="39" t="s">
        <v>24</v>
      </c>
      <c r="B9" s="13" t="s">
        <v>116</v>
      </c>
      <c r="C9" s="3" t="s">
        <v>117</v>
      </c>
      <c r="D9" s="3" t="s">
        <v>192</v>
      </c>
      <c r="E9" s="5">
        <v>45223</v>
      </c>
      <c r="F9" s="20">
        <v>149334025.49000001</v>
      </c>
      <c r="G9" s="4">
        <v>85923</v>
      </c>
      <c r="H9" s="3">
        <v>482183</v>
      </c>
      <c r="I9" s="3" t="s">
        <v>15</v>
      </c>
      <c r="J9" s="3" t="s">
        <v>43</v>
      </c>
      <c r="K9" s="1" t="s">
        <v>16</v>
      </c>
      <c r="L9" s="17"/>
    </row>
    <row r="10" spans="1:109" ht="281.25" customHeight="1" x14ac:dyDescent="0.25">
      <c r="A10" s="39" t="s">
        <v>25</v>
      </c>
      <c r="B10" s="13" t="s">
        <v>96</v>
      </c>
      <c r="C10" s="3" t="s">
        <v>156</v>
      </c>
      <c r="D10" s="50" t="s">
        <v>203</v>
      </c>
      <c r="E10" s="5">
        <v>45222</v>
      </c>
      <c r="F10" s="20">
        <v>78418719</v>
      </c>
      <c r="G10" s="4">
        <v>86423</v>
      </c>
      <c r="H10" s="3">
        <v>492409</v>
      </c>
      <c r="I10" s="3" t="s">
        <v>15</v>
      </c>
      <c r="J10" s="3" t="s">
        <v>43</v>
      </c>
      <c r="K10" s="1" t="s">
        <v>16</v>
      </c>
      <c r="L10" s="17"/>
    </row>
    <row r="11" spans="1:109" ht="30" customHeight="1" x14ac:dyDescent="0.25">
      <c r="A11" s="39" t="s">
        <v>172</v>
      </c>
      <c r="B11" s="13" t="s">
        <v>193</v>
      </c>
      <c r="C11" s="3" t="s">
        <v>194</v>
      </c>
      <c r="D11" s="3" t="s">
        <v>195</v>
      </c>
      <c r="E11" s="5">
        <v>45225</v>
      </c>
      <c r="F11" s="20">
        <v>14947590</v>
      </c>
      <c r="G11" s="4">
        <v>86523</v>
      </c>
      <c r="H11" s="3">
        <v>483870</v>
      </c>
      <c r="I11" s="3" t="s">
        <v>15</v>
      </c>
      <c r="J11" s="3" t="s">
        <v>55</v>
      </c>
      <c r="K11" s="1" t="s">
        <v>16</v>
      </c>
      <c r="L11" s="17"/>
    </row>
    <row r="12" spans="1:109" ht="30" customHeight="1" x14ac:dyDescent="0.25">
      <c r="A12" s="39" t="s">
        <v>173</v>
      </c>
      <c r="B12" s="13" t="s">
        <v>127</v>
      </c>
      <c r="C12" s="3" t="s">
        <v>128</v>
      </c>
      <c r="D12" s="3" t="s">
        <v>196</v>
      </c>
      <c r="E12" s="5">
        <v>45224</v>
      </c>
      <c r="F12" s="20">
        <v>102606990.34</v>
      </c>
      <c r="G12" s="4">
        <v>86823</v>
      </c>
      <c r="H12" s="3">
        <v>483990</v>
      </c>
      <c r="I12" s="3" t="s">
        <v>15</v>
      </c>
      <c r="J12" s="3" t="s">
        <v>43</v>
      </c>
      <c r="K12" s="1" t="s">
        <v>16</v>
      </c>
      <c r="L12" s="17"/>
    </row>
    <row r="13" spans="1:109" ht="30" customHeight="1" x14ac:dyDescent="0.25">
      <c r="A13" s="39" t="s">
        <v>174</v>
      </c>
      <c r="B13" s="13" t="s">
        <v>71</v>
      </c>
      <c r="C13" s="3" t="s">
        <v>72</v>
      </c>
      <c r="D13" s="3" t="s">
        <v>197</v>
      </c>
      <c r="E13" s="5">
        <v>45225</v>
      </c>
      <c r="F13" s="20">
        <v>56419355.450000003</v>
      </c>
      <c r="G13" s="4">
        <v>87123</v>
      </c>
      <c r="H13" s="3">
        <v>475494</v>
      </c>
      <c r="I13" s="3" t="s">
        <v>15</v>
      </c>
      <c r="J13" s="3" t="s">
        <v>43</v>
      </c>
      <c r="K13" s="1" t="s">
        <v>16</v>
      </c>
      <c r="L13" s="17"/>
    </row>
    <row r="14" spans="1:109" ht="30" customHeight="1" x14ac:dyDescent="0.25">
      <c r="A14" s="39" t="s">
        <v>175</v>
      </c>
      <c r="B14" s="13" t="s">
        <v>134</v>
      </c>
      <c r="C14" s="3" t="s">
        <v>135</v>
      </c>
      <c r="D14" s="3" t="s">
        <v>198</v>
      </c>
      <c r="E14" s="5">
        <v>45225</v>
      </c>
      <c r="F14" s="20">
        <v>39652875.359999999</v>
      </c>
      <c r="G14" s="4">
        <v>87423</v>
      </c>
      <c r="H14" s="3">
        <v>483932</v>
      </c>
      <c r="I14" s="3" t="s">
        <v>15</v>
      </c>
      <c r="J14" s="3" t="s">
        <v>199</v>
      </c>
      <c r="K14" s="1" t="s">
        <v>16</v>
      </c>
      <c r="L14" s="17"/>
    </row>
    <row r="15" spans="1:109" ht="30" customHeight="1" x14ac:dyDescent="0.25">
      <c r="A15" s="39" t="s">
        <v>176</v>
      </c>
      <c r="B15" s="13" t="s">
        <v>140</v>
      </c>
      <c r="C15" s="3" t="s">
        <v>141</v>
      </c>
      <c r="D15" s="3" t="s">
        <v>200</v>
      </c>
      <c r="E15" s="5">
        <v>45226</v>
      </c>
      <c r="F15" s="20">
        <v>49001086.829999998</v>
      </c>
      <c r="G15" s="4">
        <v>87723</v>
      </c>
      <c r="H15" s="3">
        <v>482181</v>
      </c>
      <c r="I15" s="3" t="s">
        <v>15</v>
      </c>
      <c r="J15" s="1" t="s">
        <v>182</v>
      </c>
      <c r="K15" s="1" t="s">
        <v>16</v>
      </c>
      <c r="L15" s="17"/>
    </row>
    <row r="16" spans="1:109" s="18" customFormat="1" ht="30" customHeight="1" thickBot="1" x14ac:dyDescent="0.3">
      <c r="A16" s="40" t="s">
        <v>177</v>
      </c>
      <c r="B16" s="37" t="s">
        <v>116</v>
      </c>
      <c r="C16" s="37" t="s">
        <v>117</v>
      </c>
      <c r="D16" s="34" t="s">
        <v>201</v>
      </c>
      <c r="E16" s="41">
        <v>45229</v>
      </c>
      <c r="F16" s="36">
        <v>37531007.869999997</v>
      </c>
      <c r="G16" s="42">
        <v>88623</v>
      </c>
      <c r="H16" s="37">
        <v>482183</v>
      </c>
      <c r="I16" s="37" t="s">
        <v>15</v>
      </c>
      <c r="J16" s="37" t="s">
        <v>165</v>
      </c>
      <c r="K16" s="37" t="s">
        <v>16</v>
      </c>
      <c r="L16" s="4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</row>
    <row r="17" spans="6:6" ht="28.5" customHeight="1" x14ac:dyDescent="0.25">
      <c r="F17" s="29">
        <f>SUM(F2:F16)</f>
        <v>1071805936.0200001</v>
      </c>
    </row>
    <row r="37" spans="1:109" s="6" customFormat="1" ht="28.5" customHeight="1" x14ac:dyDescent="0.25">
      <c r="A37"/>
      <c r="B37"/>
      <c r="C37"/>
      <c r="D37"/>
      <c r="E37" s="10"/>
      <c r="F37" s="24"/>
      <c r="G37" s="2"/>
      <c r="H37"/>
      <c r="I37"/>
      <c r="J37"/>
      <c r="K37"/>
      <c r="L37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</row>
    <row r="38" spans="1:109" s="6" customFormat="1" ht="28.5" customHeight="1" x14ac:dyDescent="0.25">
      <c r="A38"/>
      <c r="B38"/>
      <c r="C38"/>
      <c r="D38"/>
      <c r="E38" s="10"/>
      <c r="F38" s="24"/>
      <c r="G38" s="2"/>
      <c r="H38"/>
      <c r="I38"/>
      <c r="J38"/>
      <c r="K38"/>
      <c r="L38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</row>
    <row r="39" spans="1:109" s="2" customFormat="1" ht="28.5" customHeight="1" x14ac:dyDescent="0.25">
      <c r="A39"/>
      <c r="B39"/>
      <c r="C39"/>
      <c r="D39"/>
      <c r="E39" s="10"/>
      <c r="F39" s="24"/>
      <c r="H39"/>
      <c r="I39"/>
      <c r="J39"/>
      <c r="K39"/>
      <c r="L39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</row>
    <row r="40" spans="1:109" s="2" customFormat="1" ht="28.5" customHeight="1" x14ac:dyDescent="0.25">
      <c r="A40"/>
      <c r="B40"/>
      <c r="C40"/>
      <c r="D40"/>
      <c r="E40" s="10"/>
      <c r="F40" s="24"/>
      <c r="H40"/>
      <c r="I40"/>
      <c r="J40"/>
      <c r="K40"/>
      <c r="L40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</row>
    <row r="41" spans="1:109" s="2" customFormat="1" ht="28.5" customHeight="1" x14ac:dyDescent="0.25">
      <c r="A41"/>
      <c r="B41"/>
      <c r="C41"/>
      <c r="D41"/>
      <c r="E41" s="10"/>
      <c r="F41" s="24"/>
      <c r="H41"/>
      <c r="I41"/>
      <c r="J41"/>
      <c r="K41"/>
      <c r="L4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</row>
    <row r="42" spans="1:109" s="2" customFormat="1" ht="28.5" customHeight="1" x14ac:dyDescent="0.25">
      <c r="A42"/>
      <c r="B42"/>
      <c r="C42"/>
      <c r="D42"/>
      <c r="E42" s="10"/>
      <c r="F42" s="24"/>
      <c r="H42"/>
      <c r="I42"/>
      <c r="J42"/>
      <c r="K42"/>
      <c r="L4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</row>
    <row r="43" spans="1:109" s="2" customFormat="1" ht="28.5" customHeight="1" x14ac:dyDescent="0.25">
      <c r="A43"/>
      <c r="B43"/>
      <c r="C43"/>
      <c r="D43"/>
      <c r="E43" s="10"/>
      <c r="F43" s="24"/>
      <c r="H43"/>
      <c r="I43"/>
      <c r="J43"/>
      <c r="K43"/>
      <c r="L43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</row>
    <row r="44" spans="1:109" s="2" customFormat="1" ht="28.5" customHeight="1" x14ac:dyDescent="0.25">
      <c r="A44"/>
      <c r="B44"/>
      <c r="C44"/>
      <c r="D44"/>
      <c r="E44" s="10"/>
      <c r="F44" s="24"/>
      <c r="H44"/>
      <c r="I44"/>
      <c r="J44"/>
      <c r="K44"/>
      <c r="L44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</row>
    <row r="45" spans="1:109" s="2" customFormat="1" ht="28.5" customHeight="1" x14ac:dyDescent="0.25">
      <c r="A45"/>
      <c r="B45"/>
      <c r="C45"/>
      <c r="D45"/>
      <c r="E45" s="10"/>
      <c r="F45" s="24"/>
      <c r="H45"/>
      <c r="I45"/>
      <c r="J45"/>
      <c r="K45"/>
      <c r="L45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</row>
    <row r="46" spans="1:109" s="2" customFormat="1" ht="28.5" customHeight="1" x14ac:dyDescent="0.25">
      <c r="A46"/>
      <c r="B46"/>
      <c r="C46"/>
      <c r="D46"/>
      <c r="E46" s="10"/>
      <c r="F46" s="24"/>
      <c r="H46"/>
      <c r="I46"/>
      <c r="J46"/>
      <c r="K46"/>
      <c r="L46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</row>
    <row r="47" spans="1:109" s="2" customFormat="1" ht="28.5" customHeight="1" x14ac:dyDescent="0.25">
      <c r="A47"/>
      <c r="B47"/>
      <c r="C47"/>
      <c r="D47"/>
      <c r="E47" s="10"/>
      <c r="F47" s="24"/>
      <c r="H47"/>
      <c r="I47"/>
      <c r="J47"/>
      <c r="K47"/>
      <c r="L47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</row>
    <row r="48" spans="1:109" s="2" customFormat="1" ht="28.5" customHeight="1" x14ac:dyDescent="0.25">
      <c r="A48"/>
      <c r="B48"/>
      <c r="C48"/>
      <c r="D48"/>
      <c r="E48" s="10"/>
      <c r="F48" s="24"/>
      <c r="H48"/>
      <c r="I48"/>
      <c r="J48"/>
      <c r="K48"/>
      <c r="L48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</row>
    <row r="49" spans="1:109" s="2" customFormat="1" ht="28.5" customHeight="1" x14ac:dyDescent="0.25">
      <c r="A49"/>
      <c r="B49"/>
      <c r="C49"/>
      <c r="D49"/>
      <c r="E49" s="10"/>
      <c r="F49" s="24"/>
      <c r="H49"/>
      <c r="I49"/>
      <c r="J49"/>
      <c r="K49"/>
      <c r="L49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</row>
    <row r="50" spans="1:109" s="2" customFormat="1" ht="28.5" customHeight="1" x14ac:dyDescent="0.25">
      <c r="A50"/>
      <c r="B50"/>
      <c r="C50"/>
      <c r="D50"/>
      <c r="E50" s="10"/>
      <c r="F50" s="24"/>
      <c r="H50"/>
      <c r="I50"/>
      <c r="J50"/>
      <c r="K50"/>
      <c r="L50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</row>
    <row r="51" spans="1:109" s="2" customFormat="1" ht="28.5" customHeight="1" x14ac:dyDescent="0.25">
      <c r="A51"/>
      <c r="B51"/>
      <c r="C51"/>
      <c r="D51"/>
      <c r="E51" s="10"/>
      <c r="F51" s="24"/>
      <c r="H51"/>
      <c r="I51"/>
      <c r="J51"/>
      <c r="K51"/>
      <c r="L5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</row>
    <row r="52" spans="1:109" s="2" customFormat="1" ht="28.5" customHeight="1" x14ac:dyDescent="0.25">
      <c r="A52"/>
      <c r="B52"/>
      <c r="C52"/>
      <c r="D52"/>
      <c r="E52" s="10"/>
      <c r="F52" s="24"/>
      <c r="H52"/>
      <c r="I52"/>
      <c r="J52"/>
      <c r="K52"/>
      <c r="L52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</row>
    <row r="53" spans="1:109" s="2" customFormat="1" ht="28.5" customHeight="1" x14ac:dyDescent="0.25">
      <c r="A53"/>
      <c r="B53"/>
      <c r="C53"/>
      <c r="D53"/>
      <c r="E53" s="10"/>
      <c r="F53" s="24"/>
      <c r="H53"/>
      <c r="I53"/>
      <c r="J53"/>
      <c r="K53"/>
      <c r="L53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</row>
    <row r="54" spans="1:109" s="2" customFormat="1" ht="28.5" customHeight="1" x14ac:dyDescent="0.25">
      <c r="A54"/>
      <c r="B54"/>
      <c r="C54"/>
      <c r="D54"/>
      <c r="E54" s="10"/>
      <c r="F54" s="24"/>
      <c r="H54"/>
      <c r="I54"/>
      <c r="J54"/>
      <c r="K54"/>
      <c r="L54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</row>
    <row r="55" spans="1:109" s="6" customFormat="1" ht="28.5" customHeight="1" x14ac:dyDescent="0.25">
      <c r="A55"/>
      <c r="B55"/>
      <c r="C55"/>
      <c r="D55"/>
      <c r="E55" s="10"/>
      <c r="F55" s="24"/>
      <c r="G55" s="2"/>
      <c r="H55"/>
      <c r="I55"/>
      <c r="J55"/>
      <c r="K55"/>
      <c r="L55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</row>
    <row r="56" spans="1:109" s="6" customFormat="1" ht="28.5" customHeight="1" x14ac:dyDescent="0.25">
      <c r="A56"/>
      <c r="B56"/>
      <c r="C56"/>
      <c r="D56"/>
      <c r="E56" s="10"/>
      <c r="F56" s="24"/>
      <c r="G56" s="2"/>
      <c r="H56"/>
      <c r="I56"/>
      <c r="J56"/>
      <c r="K56"/>
      <c r="L56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</row>
    <row r="57" spans="1:109" s="6" customFormat="1" ht="28.5" customHeight="1" x14ac:dyDescent="0.25">
      <c r="A57"/>
      <c r="B57"/>
      <c r="C57"/>
      <c r="D57"/>
      <c r="E57" s="10"/>
      <c r="F57" s="24"/>
      <c r="G57" s="2"/>
      <c r="H57"/>
      <c r="I57"/>
      <c r="J57"/>
      <c r="K57"/>
      <c r="L57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</row>
  </sheetData>
  <phoneticPr fontId="20" type="noConversion"/>
  <pageMargins left="0.7" right="0.7" top="0.75" bottom="0.75" header="0.3" footer="0.3"/>
  <pageSetup scale="70" orientation="landscape" r:id="rId1"/>
  <ignoredErrors>
    <ignoredError sqref="A2 A3: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42"/>
  <sheetViews>
    <sheetView tabSelected="1" topLeftCell="D1" zoomScaleNormal="100" workbookViewId="0">
      <pane ySplit="1" topLeftCell="A2" activePane="bottomLeft" state="frozen"/>
      <selection pane="bottomLeft" activeCell="K11" sqref="K11"/>
    </sheetView>
  </sheetViews>
  <sheetFormatPr baseColWidth="10" defaultColWidth="8.85546875" defaultRowHeight="15" x14ac:dyDescent="0.25"/>
  <cols>
    <col min="1" max="1" width="11.28515625" customWidth="1"/>
    <col min="2" max="2" width="22.42578125" customWidth="1"/>
    <col min="3" max="3" width="51.42578125" customWidth="1"/>
    <col min="4" max="4" width="48.140625" customWidth="1"/>
    <col min="5" max="5" width="17.42578125" customWidth="1"/>
    <col min="6" max="6" width="19.5703125" style="24" customWidth="1"/>
    <col min="7" max="7" width="19" style="2" customWidth="1"/>
    <col min="8" max="8" width="12.85546875" customWidth="1"/>
    <col min="9" max="9" width="13.85546875" customWidth="1"/>
    <col min="10" max="10" width="29" customWidth="1"/>
    <col min="11" max="11" width="23" customWidth="1"/>
    <col min="12" max="12" width="66.42578125" customWidth="1"/>
  </cols>
  <sheetData>
    <row r="1" spans="1:12" ht="36" customHeight="1" thickBot="1" x14ac:dyDescent="0.3">
      <c r="A1" s="64" t="s">
        <v>0</v>
      </c>
      <c r="B1" s="64" t="s">
        <v>3</v>
      </c>
      <c r="C1" s="64" t="s">
        <v>1</v>
      </c>
      <c r="D1" s="64" t="s">
        <v>2</v>
      </c>
      <c r="E1" s="64" t="s">
        <v>5</v>
      </c>
      <c r="F1" s="66" t="s">
        <v>6</v>
      </c>
      <c r="G1" s="65" t="s">
        <v>7</v>
      </c>
      <c r="H1" s="64" t="s">
        <v>4</v>
      </c>
      <c r="I1" s="64" t="s">
        <v>8</v>
      </c>
      <c r="J1" s="64" t="s">
        <v>10</v>
      </c>
      <c r="K1" s="64" t="s">
        <v>9</v>
      </c>
      <c r="L1" s="63" t="s">
        <v>11</v>
      </c>
    </row>
    <row r="2" spans="1:12" ht="26.25" customHeight="1" x14ac:dyDescent="0.25">
      <c r="A2" s="39" t="s">
        <v>26</v>
      </c>
      <c r="B2" s="12" t="s">
        <v>120</v>
      </c>
      <c r="C2" s="3" t="s">
        <v>36</v>
      </c>
      <c r="D2" s="9" t="s">
        <v>204</v>
      </c>
      <c r="E2" s="5">
        <v>45205</v>
      </c>
      <c r="F2" s="32">
        <v>4880000</v>
      </c>
      <c r="G2" s="8">
        <v>77523</v>
      </c>
      <c r="H2" s="3">
        <v>483862</v>
      </c>
      <c r="I2" s="3" t="s">
        <v>15</v>
      </c>
      <c r="J2" s="3" t="s">
        <v>205</v>
      </c>
      <c r="K2" s="1" t="s">
        <v>16</v>
      </c>
      <c r="L2" s="17"/>
    </row>
    <row r="3" spans="1:12" ht="26.25" customHeight="1" x14ac:dyDescent="0.25">
      <c r="A3" s="39" t="s">
        <v>27</v>
      </c>
      <c r="B3" s="12" t="s">
        <v>206</v>
      </c>
      <c r="C3" s="3" t="s">
        <v>207</v>
      </c>
      <c r="D3" s="9" t="s">
        <v>208</v>
      </c>
      <c r="E3" s="5">
        <v>45216</v>
      </c>
      <c r="F3" s="32">
        <v>1685160</v>
      </c>
      <c r="G3" s="8">
        <v>82423</v>
      </c>
      <c r="H3" s="3">
        <v>492410</v>
      </c>
      <c r="I3" s="3" t="s">
        <v>15</v>
      </c>
      <c r="J3" s="3" t="s">
        <v>12</v>
      </c>
      <c r="K3" s="1" t="s">
        <v>16</v>
      </c>
      <c r="L3" s="17"/>
    </row>
    <row r="4" spans="1:12" ht="26.25" customHeight="1" x14ac:dyDescent="0.25">
      <c r="A4" s="39" t="s">
        <v>28</v>
      </c>
      <c r="B4" s="12" t="s">
        <v>209</v>
      </c>
      <c r="C4" s="3" t="s">
        <v>210</v>
      </c>
      <c r="D4" s="9" t="s">
        <v>211</v>
      </c>
      <c r="E4" s="5">
        <v>45216</v>
      </c>
      <c r="F4" s="32">
        <v>5013751</v>
      </c>
      <c r="G4" s="8">
        <v>82523</v>
      </c>
      <c r="H4" s="3">
        <v>492422</v>
      </c>
      <c r="I4" s="3" t="s">
        <v>15</v>
      </c>
      <c r="J4" s="3" t="s">
        <v>12</v>
      </c>
      <c r="K4" s="1" t="s">
        <v>16</v>
      </c>
      <c r="L4" s="17"/>
    </row>
    <row r="5" spans="1:12" ht="35.25" customHeight="1" x14ac:dyDescent="0.25">
      <c r="A5" s="39" t="s">
        <v>29</v>
      </c>
      <c r="B5" s="12" t="s">
        <v>107</v>
      </c>
      <c r="C5" s="3" t="s">
        <v>108</v>
      </c>
      <c r="D5" s="9" t="s">
        <v>212</v>
      </c>
      <c r="E5" s="5">
        <v>45219</v>
      </c>
      <c r="F5" s="32">
        <v>44811277.689999998</v>
      </c>
      <c r="G5" s="8" t="s">
        <v>213</v>
      </c>
      <c r="H5" s="3">
        <v>483933</v>
      </c>
      <c r="I5" s="3" t="s">
        <v>15</v>
      </c>
      <c r="J5" s="3" t="s">
        <v>214</v>
      </c>
      <c r="K5" s="1" t="s">
        <v>16</v>
      </c>
      <c r="L5" s="17"/>
    </row>
    <row r="6" spans="1:12" ht="26.25" customHeight="1" x14ac:dyDescent="0.25">
      <c r="A6" s="39" t="s">
        <v>30</v>
      </c>
      <c r="B6" s="12" t="s">
        <v>120</v>
      </c>
      <c r="C6" s="3" t="s">
        <v>36</v>
      </c>
      <c r="D6" s="9" t="s">
        <v>215</v>
      </c>
      <c r="E6" s="5">
        <v>45220</v>
      </c>
      <c r="F6" s="32">
        <v>3187200</v>
      </c>
      <c r="G6" s="8" t="s">
        <v>216</v>
      </c>
      <c r="H6" s="3">
        <v>483862</v>
      </c>
      <c r="I6" s="3" t="s">
        <v>15</v>
      </c>
      <c r="J6" s="3" t="s">
        <v>205</v>
      </c>
      <c r="K6" s="1" t="s">
        <v>16</v>
      </c>
      <c r="L6" s="17"/>
    </row>
    <row r="7" spans="1:12" ht="26.25" customHeight="1" x14ac:dyDescent="0.25">
      <c r="A7" s="39" t="s">
        <v>31</v>
      </c>
      <c r="B7" s="12" t="s">
        <v>112</v>
      </c>
      <c r="C7" s="3" t="s">
        <v>113</v>
      </c>
      <c r="D7" s="9" t="s">
        <v>114</v>
      </c>
      <c r="E7" s="5">
        <v>45222</v>
      </c>
      <c r="F7" s="32">
        <v>388335</v>
      </c>
      <c r="G7" s="8">
        <v>85123</v>
      </c>
      <c r="H7" s="3">
        <v>483871</v>
      </c>
      <c r="I7" s="3" t="s">
        <v>15</v>
      </c>
      <c r="J7" s="1" t="s">
        <v>13</v>
      </c>
      <c r="K7" s="1" t="s">
        <v>16</v>
      </c>
      <c r="L7" s="17"/>
    </row>
    <row r="8" spans="1:12" ht="26.25" customHeight="1" x14ac:dyDescent="0.25">
      <c r="A8" s="39" t="s">
        <v>32</v>
      </c>
      <c r="B8" s="12" t="s">
        <v>120</v>
      </c>
      <c r="C8" s="3" t="s">
        <v>36</v>
      </c>
      <c r="D8" s="9" t="s">
        <v>217</v>
      </c>
      <c r="E8" s="5">
        <v>45224</v>
      </c>
      <c r="F8" s="32">
        <v>35979900</v>
      </c>
      <c r="G8" s="8">
        <v>86223</v>
      </c>
      <c r="H8" s="3">
        <v>483862</v>
      </c>
      <c r="I8" s="3" t="s">
        <v>15</v>
      </c>
      <c r="J8" s="1" t="s">
        <v>43</v>
      </c>
      <c r="K8" s="1" t="s">
        <v>16</v>
      </c>
      <c r="L8" s="17"/>
    </row>
    <row r="9" spans="1:12" ht="26.25" customHeight="1" thickBot="1" x14ac:dyDescent="0.3">
      <c r="A9" s="40" t="s">
        <v>33</v>
      </c>
      <c r="B9" s="45" t="s">
        <v>127</v>
      </c>
      <c r="C9" s="34" t="s">
        <v>218</v>
      </c>
      <c r="D9" s="46" t="s">
        <v>219</v>
      </c>
      <c r="E9" s="35">
        <v>45224</v>
      </c>
      <c r="F9" s="47">
        <v>100023991.20999999</v>
      </c>
      <c r="G9" s="48">
        <v>86923</v>
      </c>
      <c r="H9" s="34">
        <v>483990</v>
      </c>
      <c r="I9" s="34" t="s">
        <v>15</v>
      </c>
      <c r="J9" s="34" t="s">
        <v>220</v>
      </c>
      <c r="K9" s="37" t="s">
        <v>16</v>
      </c>
      <c r="L9" s="38"/>
    </row>
    <row r="10" spans="1:12" ht="20.25" customHeight="1" thickBot="1" x14ac:dyDescent="0.3">
      <c r="F10" s="23">
        <f>SUM(F2:F9)</f>
        <v>195969614.89999998</v>
      </c>
      <c r="G10"/>
    </row>
    <row r="22" spans="5:5" x14ac:dyDescent="0.25">
      <c r="E22" s="10"/>
    </row>
    <row r="23" spans="5:5" x14ac:dyDescent="0.25">
      <c r="E23" s="10"/>
    </row>
    <row r="24" spans="5:5" x14ac:dyDescent="0.25">
      <c r="E24" s="10"/>
    </row>
    <row r="25" spans="5:5" x14ac:dyDescent="0.25">
      <c r="E25" s="10"/>
    </row>
    <row r="26" spans="5:5" x14ac:dyDescent="0.25">
      <c r="E26" s="10"/>
    </row>
    <row r="27" spans="5:5" x14ac:dyDescent="0.25">
      <c r="E27" s="10"/>
    </row>
    <row r="28" spans="5:5" x14ac:dyDescent="0.25">
      <c r="E28" s="10"/>
    </row>
    <row r="29" spans="5:5" x14ac:dyDescent="0.25">
      <c r="E29" s="10"/>
    </row>
    <row r="30" spans="5:5" x14ac:dyDescent="0.25">
      <c r="E30" s="10"/>
    </row>
    <row r="31" spans="5:5" x14ac:dyDescent="0.25">
      <c r="E31" s="10"/>
    </row>
    <row r="32" spans="5:5" x14ac:dyDescent="0.25">
      <c r="E32" s="10"/>
    </row>
    <row r="33" spans="5:5" x14ac:dyDescent="0.25">
      <c r="E33" s="10"/>
    </row>
    <row r="34" spans="5:5" x14ac:dyDescent="0.25">
      <c r="E34" s="10"/>
    </row>
    <row r="35" spans="5:5" x14ac:dyDescent="0.25">
      <c r="E35" s="10"/>
    </row>
    <row r="36" spans="5:5" x14ac:dyDescent="0.25">
      <c r="E36" s="10"/>
    </row>
    <row r="37" spans="5:5" x14ac:dyDescent="0.25">
      <c r="E37" s="10"/>
    </row>
    <row r="38" spans="5:5" x14ac:dyDescent="0.25">
      <c r="E38" s="10"/>
    </row>
    <row r="39" spans="5:5" x14ac:dyDescent="0.25">
      <c r="E39" s="10"/>
    </row>
    <row r="40" spans="5:5" x14ac:dyDescent="0.25">
      <c r="E40" s="10"/>
    </row>
    <row r="41" spans="5:5" x14ac:dyDescent="0.25">
      <c r="E41" s="10"/>
    </row>
    <row r="42" spans="5:5" x14ac:dyDescent="0.25">
      <c r="E42" s="10"/>
    </row>
  </sheetData>
  <phoneticPr fontId="20" type="noConversion"/>
  <pageMargins left="0.7" right="0.7" top="0.75" bottom="0.75" header="0.3" footer="0.3"/>
  <pageSetup scale="70" orientation="landscape" r:id="rId1"/>
  <ignoredErrors>
    <ignoredError sqref="D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5E3-576C-489A-B4AB-2354B40A0258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D21" sqref="D21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24" customWidth="1"/>
    <col min="7" max="7" width="19" style="2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45.75" customHeight="1" thickBot="1" x14ac:dyDescent="0.3">
      <c r="A1" s="64" t="s">
        <v>0</v>
      </c>
      <c r="B1" s="64" t="s">
        <v>3</v>
      </c>
      <c r="C1" s="64" t="s">
        <v>1</v>
      </c>
      <c r="D1" s="64" t="s">
        <v>2</v>
      </c>
      <c r="E1" s="64" t="s">
        <v>5</v>
      </c>
      <c r="F1" s="66" t="s">
        <v>6</v>
      </c>
      <c r="G1" s="65" t="s">
        <v>7</v>
      </c>
      <c r="H1" s="64" t="s">
        <v>4</v>
      </c>
      <c r="I1" s="64" t="s">
        <v>8</v>
      </c>
      <c r="J1" s="64" t="s">
        <v>10</v>
      </c>
      <c r="K1" s="64" t="s">
        <v>9</v>
      </c>
      <c r="L1" s="63" t="s">
        <v>11</v>
      </c>
    </row>
    <row r="2" spans="1:12" ht="35.25" customHeight="1" x14ac:dyDescent="0.25">
      <c r="A2" s="74" t="s">
        <v>34</v>
      </c>
      <c r="B2" s="12" t="s">
        <v>221</v>
      </c>
      <c r="C2" s="12" t="s">
        <v>222</v>
      </c>
      <c r="D2" s="14" t="s">
        <v>223</v>
      </c>
      <c r="E2" s="15">
        <v>45209</v>
      </c>
      <c r="F2" s="25">
        <v>4660000</v>
      </c>
      <c r="G2" s="16">
        <v>79323</v>
      </c>
      <c r="H2" s="12">
        <v>488800</v>
      </c>
      <c r="I2" s="12" t="s">
        <v>14</v>
      </c>
      <c r="J2" s="12" t="s">
        <v>119</v>
      </c>
      <c r="K2" s="13" t="s">
        <v>16</v>
      </c>
      <c r="L2" s="17"/>
    </row>
    <row r="3" spans="1:12" ht="35.25" customHeight="1" thickBot="1" x14ac:dyDescent="0.3">
      <c r="A3" s="75" t="s">
        <v>35</v>
      </c>
      <c r="B3" s="45" t="s">
        <v>224</v>
      </c>
      <c r="C3" s="45" t="s">
        <v>225</v>
      </c>
      <c r="D3" s="76" t="s">
        <v>223</v>
      </c>
      <c r="E3" s="77">
        <v>45209</v>
      </c>
      <c r="F3" s="78">
        <v>6000000</v>
      </c>
      <c r="G3" s="79">
        <v>79423</v>
      </c>
      <c r="H3" s="45">
        <v>486370</v>
      </c>
      <c r="I3" s="45" t="s">
        <v>14</v>
      </c>
      <c r="J3" s="45" t="s">
        <v>119</v>
      </c>
      <c r="K3" s="52" t="s">
        <v>16</v>
      </c>
      <c r="L3" s="38"/>
    </row>
    <row r="4" spans="1:12" x14ac:dyDescent="0.25">
      <c r="F4" s="29">
        <f>SUM(F2:F3)</f>
        <v>10660000</v>
      </c>
    </row>
    <row r="25" spans="5:5" x14ac:dyDescent="0.25">
      <c r="E25" s="10"/>
    </row>
    <row r="26" spans="5:5" x14ac:dyDescent="0.25">
      <c r="E26" s="10"/>
    </row>
    <row r="27" spans="5:5" x14ac:dyDescent="0.25">
      <c r="E27" s="10"/>
    </row>
    <row r="28" spans="5:5" x14ac:dyDescent="0.25">
      <c r="E28" s="10"/>
    </row>
    <row r="29" spans="5:5" x14ac:dyDescent="0.25">
      <c r="E29" s="10"/>
    </row>
    <row r="30" spans="5:5" x14ac:dyDescent="0.25">
      <c r="E30" s="10"/>
    </row>
    <row r="31" spans="5:5" x14ac:dyDescent="0.25">
      <c r="E31" s="10"/>
    </row>
    <row r="32" spans="5:5" x14ac:dyDescent="0.25">
      <c r="E32" s="10"/>
    </row>
    <row r="33" spans="5:5" x14ac:dyDescent="0.25">
      <c r="E33" s="10"/>
    </row>
    <row r="34" spans="5:5" x14ac:dyDescent="0.25">
      <c r="E34" s="10"/>
    </row>
    <row r="35" spans="5:5" x14ac:dyDescent="0.25">
      <c r="E35" s="10"/>
    </row>
    <row r="36" spans="5:5" x14ac:dyDescent="0.25">
      <c r="E36" s="10"/>
    </row>
    <row r="37" spans="5:5" x14ac:dyDescent="0.25">
      <c r="E37" s="10"/>
    </row>
    <row r="38" spans="5:5" x14ac:dyDescent="0.25">
      <c r="E38" s="10"/>
    </row>
    <row r="39" spans="5:5" x14ac:dyDescent="0.25">
      <c r="E39" s="10"/>
    </row>
    <row r="40" spans="5:5" x14ac:dyDescent="0.25">
      <c r="E40" s="10"/>
    </row>
    <row r="41" spans="5:5" x14ac:dyDescent="0.25">
      <c r="E41" s="10"/>
    </row>
    <row r="42" spans="5:5" x14ac:dyDescent="0.25">
      <c r="E42" s="10"/>
    </row>
    <row r="43" spans="5:5" x14ac:dyDescent="0.25">
      <c r="E43" s="10"/>
    </row>
    <row r="44" spans="5:5" x14ac:dyDescent="0.25">
      <c r="E44" s="10"/>
    </row>
    <row r="45" spans="5:5" x14ac:dyDescent="0.25">
      <c r="E45" s="10"/>
    </row>
  </sheetData>
  <phoneticPr fontId="20" type="noConversion"/>
  <pageMargins left="0.7" right="0.7" top="0.75" bottom="0.75" header="0.3" footer="0.3"/>
  <pageSetup scale="70" orientation="landscape" r:id="rId1"/>
  <ignoredErrors>
    <ignoredError sqref="A2:A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3BD-8DB6-4774-85C1-52535A66999E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F18" sqref="F18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24" customWidth="1"/>
    <col min="7" max="7" width="19" style="2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thickBot="1" x14ac:dyDescent="0.3">
      <c r="A1" s="64" t="s">
        <v>0</v>
      </c>
      <c r="B1" s="64" t="s">
        <v>3</v>
      </c>
      <c r="C1" s="64" t="s">
        <v>1</v>
      </c>
      <c r="D1" s="64" t="s">
        <v>2</v>
      </c>
      <c r="E1" s="64" t="s">
        <v>5</v>
      </c>
      <c r="F1" s="66" t="s">
        <v>6</v>
      </c>
      <c r="G1" s="65" t="s">
        <v>7</v>
      </c>
      <c r="H1" s="64" t="s">
        <v>4</v>
      </c>
      <c r="I1" s="64" t="s">
        <v>8</v>
      </c>
      <c r="J1" s="64" t="s">
        <v>10</v>
      </c>
      <c r="K1" s="64" t="s">
        <v>9</v>
      </c>
      <c r="L1" s="63" t="s">
        <v>11</v>
      </c>
    </row>
    <row r="2" spans="1:12" ht="35.25" customHeight="1" thickBot="1" x14ac:dyDescent="0.3">
      <c r="A2" s="75"/>
      <c r="B2" s="45"/>
      <c r="C2" s="45"/>
      <c r="D2" s="76"/>
      <c r="E2" s="77"/>
      <c r="F2" s="78"/>
      <c r="G2" s="79"/>
      <c r="H2" s="45"/>
      <c r="I2" s="45"/>
      <c r="J2" s="45"/>
      <c r="K2" s="52"/>
      <c r="L2" s="38"/>
    </row>
    <row r="3" spans="1:12" ht="44.25" customHeight="1" thickBot="1" x14ac:dyDescent="0.3">
      <c r="F3" s="23">
        <f>SUM(F2:F2)</f>
        <v>0</v>
      </c>
      <c r="G3"/>
    </row>
    <row r="25" spans="5:5" x14ac:dyDescent="0.25">
      <c r="E25" s="10"/>
    </row>
    <row r="26" spans="5:5" x14ac:dyDescent="0.25">
      <c r="E26" s="10"/>
    </row>
    <row r="27" spans="5:5" x14ac:dyDescent="0.25">
      <c r="E27" s="10"/>
    </row>
    <row r="28" spans="5:5" x14ac:dyDescent="0.25">
      <c r="E28" s="10"/>
    </row>
    <row r="29" spans="5:5" x14ac:dyDescent="0.25">
      <c r="E29" s="10"/>
    </row>
    <row r="30" spans="5:5" x14ac:dyDescent="0.25">
      <c r="E30" s="10"/>
    </row>
    <row r="31" spans="5:5" x14ac:dyDescent="0.25">
      <c r="E31" s="10"/>
    </row>
    <row r="32" spans="5:5" x14ac:dyDescent="0.25">
      <c r="E32" s="10"/>
    </row>
    <row r="33" spans="5:5" x14ac:dyDescent="0.25">
      <c r="E33" s="10"/>
    </row>
    <row r="34" spans="5:5" x14ac:dyDescent="0.25">
      <c r="E34" s="10"/>
    </row>
    <row r="35" spans="5:5" x14ac:dyDescent="0.25">
      <c r="E35" s="10"/>
    </row>
    <row r="36" spans="5:5" x14ac:dyDescent="0.25">
      <c r="E36" s="10"/>
    </row>
    <row r="37" spans="5:5" x14ac:dyDescent="0.25">
      <c r="E37" s="10"/>
    </row>
    <row r="38" spans="5:5" x14ac:dyDescent="0.25">
      <c r="E38" s="10"/>
    </row>
    <row r="39" spans="5:5" x14ac:dyDescent="0.25">
      <c r="E39" s="10"/>
    </row>
    <row r="40" spans="5:5" x14ac:dyDescent="0.25">
      <c r="E40" s="10"/>
    </row>
    <row r="41" spans="5:5" x14ac:dyDescent="0.25">
      <c r="E41" s="10"/>
    </row>
    <row r="42" spans="5:5" x14ac:dyDescent="0.25">
      <c r="E42" s="10"/>
    </row>
    <row r="43" spans="5:5" x14ac:dyDescent="0.25">
      <c r="E43" s="10"/>
    </row>
    <row r="44" spans="5:5" x14ac:dyDescent="0.25">
      <c r="E44" s="10"/>
    </row>
    <row r="45" spans="5:5" x14ac:dyDescent="0.25">
      <c r="E45" s="10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D093-A5B8-4ED4-801A-6F4C691AEBB4}">
  <sheetPr>
    <tabColor theme="0" tint="-0.499984740745262"/>
  </sheetPr>
  <dimension ref="A1:L45"/>
  <sheetViews>
    <sheetView zoomScaleNormal="100" workbookViewId="0">
      <selection activeCell="F24" sqref="F24"/>
    </sheetView>
  </sheetViews>
  <sheetFormatPr baseColWidth="10" defaultColWidth="8.85546875" defaultRowHeight="15" x14ac:dyDescent="0.25"/>
  <cols>
    <col min="1" max="1" width="11.28515625" customWidth="1"/>
    <col min="2" max="2" width="23.85546875" customWidth="1"/>
    <col min="3" max="3" width="30.140625" customWidth="1"/>
    <col min="4" max="4" width="23.140625" customWidth="1"/>
    <col min="5" max="5" width="17.42578125" customWidth="1"/>
    <col min="6" max="6" width="19.5703125" style="6" customWidth="1"/>
    <col min="7" max="7" width="19" style="2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26.140625" customWidth="1"/>
  </cols>
  <sheetData>
    <row r="1" spans="1:12" ht="36" customHeight="1" thickBot="1" x14ac:dyDescent="0.3">
      <c r="A1" s="64" t="s">
        <v>0</v>
      </c>
      <c r="B1" s="64" t="s">
        <v>3</v>
      </c>
      <c r="C1" s="64" t="s">
        <v>1</v>
      </c>
      <c r="D1" s="64" t="s">
        <v>2</v>
      </c>
      <c r="E1" s="64" t="s">
        <v>5</v>
      </c>
      <c r="F1" s="66" t="s">
        <v>6</v>
      </c>
      <c r="G1" s="65" t="s">
        <v>7</v>
      </c>
      <c r="H1" s="64" t="s">
        <v>4</v>
      </c>
      <c r="I1" s="64" t="s">
        <v>8</v>
      </c>
      <c r="J1" s="64" t="s">
        <v>10</v>
      </c>
      <c r="K1" s="64" t="s">
        <v>9</v>
      </c>
      <c r="L1" s="63" t="s">
        <v>11</v>
      </c>
    </row>
    <row r="2" spans="1:12" ht="45.75" customHeight="1" x14ac:dyDescent="0.25">
      <c r="A2" s="27"/>
      <c r="B2" s="3"/>
      <c r="C2" s="3"/>
      <c r="D2" s="9"/>
      <c r="E2" s="5"/>
      <c r="F2" s="7"/>
      <c r="G2" s="8"/>
      <c r="H2" s="3"/>
      <c r="I2" s="3"/>
      <c r="J2" s="3"/>
      <c r="K2" s="1"/>
      <c r="L2" s="12"/>
    </row>
    <row r="3" spans="1:12" ht="45.75" customHeight="1" x14ac:dyDescent="0.25">
      <c r="A3" s="27"/>
      <c r="B3" s="3"/>
      <c r="C3" s="3"/>
      <c r="D3" s="9"/>
      <c r="E3" s="5"/>
      <c r="F3" s="7"/>
      <c r="G3" s="8"/>
      <c r="H3" s="3"/>
      <c r="I3" s="3"/>
      <c r="J3" s="3"/>
      <c r="K3" s="1"/>
      <c r="L3" s="12"/>
    </row>
    <row r="4" spans="1:12" ht="16.5" customHeight="1" x14ac:dyDescent="0.25">
      <c r="F4" s="29">
        <f>SUM(F2:F3)</f>
        <v>0</v>
      </c>
    </row>
    <row r="5" spans="1:12" ht="16.5" customHeight="1" x14ac:dyDescent="0.25">
      <c r="F5" s="24"/>
    </row>
    <row r="6" spans="1:12" ht="16.5" customHeight="1" x14ac:dyDescent="0.25"/>
    <row r="7" spans="1:12" ht="16.5" customHeight="1" x14ac:dyDescent="0.25"/>
    <row r="8" spans="1:12" ht="16.5" customHeight="1" x14ac:dyDescent="0.25"/>
    <row r="9" spans="1:12" ht="16.5" customHeight="1" x14ac:dyDescent="0.25"/>
    <row r="10" spans="1:12" ht="16.5" customHeight="1" x14ac:dyDescent="0.25"/>
    <row r="11" spans="1:12" ht="16.5" customHeight="1" x14ac:dyDescent="0.25"/>
    <row r="12" spans="1:12" ht="16.5" customHeight="1" x14ac:dyDescent="0.25"/>
    <row r="13" spans="1:12" ht="16.5" customHeight="1" x14ac:dyDescent="0.25"/>
    <row r="14" spans="1:12" ht="16.5" customHeight="1" x14ac:dyDescent="0.25"/>
    <row r="15" spans="1:12" ht="16.5" customHeight="1" x14ac:dyDescent="0.25"/>
    <row r="16" spans="1:12" ht="16.5" customHeight="1" x14ac:dyDescent="0.25"/>
    <row r="17" spans="5:6" ht="16.5" customHeight="1" x14ac:dyDescent="0.25"/>
    <row r="18" spans="5:6" ht="16.5" customHeight="1" x14ac:dyDescent="0.25"/>
    <row r="19" spans="5:6" ht="16.5" customHeight="1" x14ac:dyDescent="0.25"/>
    <row r="25" spans="5:6" x14ac:dyDescent="0.25">
      <c r="E25" s="10"/>
    </row>
    <row r="26" spans="5:6" x14ac:dyDescent="0.25">
      <c r="E26" s="10"/>
    </row>
    <row r="27" spans="5:6" x14ac:dyDescent="0.25">
      <c r="E27" s="10"/>
    </row>
    <row r="28" spans="5:6" x14ac:dyDescent="0.25">
      <c r="E28" s="10"/>
    </row>
    <row r="29" spans="5:6" x14ac:dyDescent="0.25">
      <c r="E29" s="10"/>
    </row>
    <row r="30" spans="5:6" x14ac:dyDescent="0.25">
      <c r="E30" s="10"/>
      <c r="F30" s="11"/>
    </row>
    <row r="31" spans="5:6" x14ac:dyDescent="0.25">
      <c r="E31" s="10"/>
      <c r="F31" s="11"/>
    </row>
    <row r="32" spans="5:6" x14ac:dyDescent="0.25">
      <c r="E32" s="10"/>
      <c r="F32" s="11"/>
    </row>
    <row r="33" spans="5:6" x14ac:dyDescent="0.25">
      <c r="E33" s="10"/>
      <c r="F33" s="11"/>
    </row>
    <row r="34" spans="5:6" x14ac:dyDescent="0.25">
      <c r="E34" s="10"/>
    </row>
    <row r="35" spans="5:6" x14ac:dyDescent="0.25">
      <c r="E35" s="10"/>
    </row>
    <row r="36" spans="5:6" x14ac:dyDescent="0.25">
      <c r="E36" s="10"/>
    </row>
    <row r="37" spans="5:6" x14ac:dyDescent="0.25">
      <c r="E37" s="10"/>
    </row>
    <row r="38" spans="5:6" x14ac:dyDescent="0.25">
      <c r="E38" s="10"/>
    </row>
    <row r="39" spans="5:6" x14ac:dyDescent="0.25">
      <c r="E39" s="10"/>
    </row>
    <row r="40" spans="5:6" x14ac:dyDescent="0.25">
      <c r="E40" s="10"/>
    </row>
    <row r="41" spans="5:6" x14ac:dyDescent="0.25">
      <c r="E41" s="10"/>
    </row>
    <row r="42" spans="5:6" x14ac:dyDescent="0.25">
      <c r="E42" s="10"/>
    </row>
    <row r="43" spans="5:6" x14ac:dyDescent="0.25">
      <c r="E43" s="10"/>
    </row>
    <row r="44" spans="5:6" x14ac:dyDescent="0.25">
      <c r="E44" s="10"/>
    </row>
    <row r="45" spans="5:6" x14ac:dyDescent="0.25">
      <c r="E45" s="10"/>
    </row>
  </sheetData>
  <phoneticPr fontId="2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 10 ADQ BIENES Y SERVICIOS</vt:lpstr>
      <vt:lpstr>REC 16 ADQ BIENES Y SERVICI</vt:lpstr>
      <vt:lpstr>REC 16 BIESO</vt:lpstr>
      <vt:lpstr>REC 10 SERV PROFESIONALES</vt:lpstr>
      <vt:lpstr>REC 16 SERV PROFESIONALES </vt:lpstr>
      <vt:lpstr>REC RESERVA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2023-11-02T16:18:23Z</dcterms:modified>
</cp:coreProperties>
</file>