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tha.ospinao\INFOR PARA PLAN ACCION 2017\"/>
    </mc:Choice>
  </mc:AlternateContent>
  <bookViews>
    <workbookView xWindow="600" yWindow="285" windowWidth="10335" windowHeight="4635" firstSheet="2" activeTab="2"/>
  </bookViews>
  <sheets>
    <sheet name="PLAN ACCION ENVIADO" sheetId="1" r:id="rId1"/>
    <sheet name="PLAN ACCION AJUSTADO" sheetId="2" r:id="rId2"/>
    <sheet name="version12oct" sheetId="3" r:id="rId3"/>
  </sheets>
  <definedNames>
    <definedName name="_xlnm.Print_Area" localSheetId="1">'PLAN ACCION AJUSTADO'!$A$1:$H$24</definedName>
    <definedName name="_xlnm.Print_Area" localSheetId="0">'PLAN ACCION ENVIADO'!$A$1:$H$27</definedName>
    <definedName name="_xlnm.Print_Area" localSheetId="2">version12oct!$A$1:$H$21</definedName>
    <definedName name="_xlnm.Print_Titles" localSheetId="1">'PLAN ACCION AJUSTADO'!$13:$13</definedName>
    <definedName name="_xlnm.Print_Titles" localSheetId="0">'PLAN ACCION ENVIADO'!$13:$13</definedName>
    <definedName name="_xlnm.Print_Titles" localSheetId="2">version12oct!$13:$13</definedName>
  </definedNames>
  <calcPr calcId="152511"/>
</workbook>
</file>

<file path=xl/calcChain.xml><?xml version="1.0" encoding="utf-8"?>
<calcChain xmlns="http://schemas.openxmlformats.org/spreadsheetml/2006/main">
  <c r="G20" i="3" l="1"/>
</calcChain>
</file>

<file path=xl/sharedStrings.xml><?xml version="1.0" encoding="utf-8"?>
<sst xmlns="http://schemas.openxmlformats.org/spreadsheetml/2006/main" count="247" uniqueCount="159">
  <si>
    <t xml:space="preserve">Pagina 1 de 1 </t>
  </si>
  <si>
    <t>NOMBRE DE LA UNIDAD</t>
  </si>
  <si>
    <t>POLICÍA NACIONAL</t>
  </si>
  <si>
    <t>Código: 1DE-FR-0029</t>
  </si>
  <si>
    <t>Fecha: 31/08/12</t>
  </si>
  <si>
    <t>PLAN DE ACCIÓN VIGENCIA   2014</t>
  </si>
  <si>
    <t>Versión: 4</t>
  </si>
  <si>
    <t xml:space="preserve">Descripción: </t>
  </si>
  <si>
    <t xml:space="preserve">Valor de la ejecución  del presupuesto asignado  / 
</t>
  </si>
  <si>
    <t xml:space="preserve">META: </t>
  </si>
  <si>
    <t xml:space="preserve">Valor total  del presupuesto asignado </t>
  </si>
  <si>
    <t>1er. Trim.</t>
  </si>
  <si>
    <t>2o. Trim.</t>
  </si>
  <si>
    <t>3er. Trim.</t>
  </si>
  <si>
    <t>4o. Trim.</t>
  </si>
  <si>
    <t>TOTAL</t>
  </si>
  <si>
    <t>Nombre de la Tarea</t>
  </si>
  <si>
    <t>Descripción de la tarea</t>
  </si>
  <si>
    <t>Responsable</t>
  </si>
  <si>
    <t>Fecha
Inicio</t>
  </si>
  <si>
    <t>Fecha
Final</t>
  </si>
  <si>
    <t>Peso</t>
  </si>
  <si>
    <t>Presupuesto</t>
  </si>
  <si>
    <t>Tareas de Recurso</t>
  </si>
  <si>
    <t>01 de Enero de 2014</t>
  </si>
  <si>
    <t>30 de Enero de 2014</t>
  </si>
  <si>
    <t>Funcionamiento</t>
  </si>
  <si>
    <t xml:space="preserve">Jefes de Area </t>
  </si>
  <si>
    <t>20 de Diciembre 2014</t>
  </si>
  <si>
    <t>01 de Enero 2014</t>
  </si>
  <si>
    <t>02 de Abril 2014</t>
  </si>
  <si>
    <t>04 de Julio 2014</t>
  </si>
  <si>
    <t>06 de Octubre 2014</t>
  </si>
  <si>
    <t>27 de Diciembre 2014</t>
  </si>
  <si>
    <t>1. Asignar presupuesto a las Areas de  Sanidad para los gasto en salud.</t>
  </si>
  <si>
    <t>Jefe Grupo Financiero DISAN.  MY Yamile Sierra Cely</t>
  </si>
  <si>
    <t>Jefe Planeación DISAN    CT. Ricardo Pico Figueredo</t>
  </si>
  <si>
    <t>15 de Abril 2014</t>
  </si>
  <si>
    <t>15 de Julio 2014</t>
  </si>
  <si>
    <t>15 de Octubre 2014</t>
  </si>
  <si>
    <t xml:space="preserve">01 de junio de 2014 </t>
  </si>
  <si>
    <t>30 de julio 2014</t>
  </si>
  <si>
    <t>15 de nov. De 2014</t>
  </si>
  <si>
    <r>
      <t xml:space="preserve">2. </t>
    </r>
    <r>
      <rPr>
        <sz val="12"/>
        <rFont val="Arial"/>
        <family val="2"/>
      </rPr>
      <t>Emitir</t>
    </r>
    <r>
      <rPr>
        <b/>
        <sz val="12"/>
        <rFont val="Arial"/>
        <family val="2"/>
      </rPr>
      <t xml:space="preserve"> </t>
    </r>
    <r>
      <rPr>
        <sz val="12"/>
        <rFont val="Arial"/>
        <family val="2"/>
      </rPr>
      <t>lineanemientos e instrucciones para la ejecucion presupuestal de la vigencia.</t>
    </r>
  </si>
  <si>
    <r>
      <t>Establecer y Socializar las politicas y lineamientos a las Areas de Sanidad  nivel pais. 
E</t>
    </r>
    <r>
      <rPr>
        <b/>
        <sz val="12"/>
        <rFont val="Arial"/>
        <family val="2"/>
      </rPr>
      <t>videncia: instructivo.</t>
    </r>
    <r>
      <rPr>
        <sz val="12"/>
        <rFont val="Arial"/>
        <family val="2"/>
      </rPr>
      <t xml:space="preserve">
</t>
    </r>
  </si>
  <si>
    <r>
      <t xml:space="preserve">Iniciativa estratégica:  </t>
    </r>
    <r>
      <rPr>
        <sz val="11"/>
        <rFont val="Arial"/>
        <family val="2"/>
      </rPr>
      <t>Asegurar recursos para la prestación de los servicios de salud  a los usuarios del Subsistema de Salud de la Policia Nacional</t>
    </r>
  </si>
  <si>
    <r>
      <t xml:space="preserve">Nombre del plan: </t>
    </r>
    <r>
      <rPr>
        <sz val="11"/>
        <rFont val="Arial"/>
        <family val="2"/>
      </rPr>
      <t xml:space="preserve">  Seguimiento a la  eficiente ejecución de los recursos para prestación de los servicios de Salud.</t>
    </r>
  </si>
  <si>
    <r>
      <rPr>
        <b/>
        <sz val="11"/>
        <rFont val="Arial"/>
        <family val="2"/>
      </rPr>
      <t>Versión del plan:</t>
    </r>
    <r>
      <rPr>
        <sz val="11"/>
        <rFont val="Arial"/>
        <family val="2"/>
      </rPr>
      <t xml:space="preserve">    0</t>
    </r>
  </si>
  <si>
    <t>Responsable: CR. WALTER MOJICA GOMEZ  - JEFE AREA ADMINISTRATIVA Y FINANCIERA</t>
  </si>
  <si>
    <t>Nov. 26/2013
HORA 7:10 PM</t>
  </si>
  <si>
    <t>01 de enero de  2014</t>
  </si>
  <si>
    <t>04 de febrero de 2014</t>
  </si>
  <si>
    <t>Jefe Area Administreativa y Financiera</t>
  </si>
  <si>
    <r>
      <t xml:space="preserve">Analizar y asignar el presupuesto para los gastos autorizados en  la vigencia fiscal del 1 de enero al 31 de diciembre de 2014, una vez aprobado el Decreto de Liquidación para la vigencia fiscal 2014  
</t>
    </r>
    <r>
      <rPr>
        <b/>
        <sz val="12"/>
        <rFont val="Arial"/>
        <family val="2"/>
      </rPr>
      <t>Evidencia: Resoluciòn de distribuciòn del presupuesto vigencia 2014.</t>
    </r>
  </si>
  <si>
    <r>
      <t xml:space="preserve">De acuerdo con los informes presentados por las  Areas de Sanidad analizar  y presentar informe de los  resultados de la ejecución.
</t>
    </r>
    <r>
      <rPr>
        <b/>
        <sz val="12"/>
        <rFont val="Arial"/>
        <family val="2"/>
      </rPr>
      <t xml:space="preserve">Evidencia:  informe  semestral
</t>
    </r>
    <r>
      <rPr>
        <sz val="12"/>
        <rFont val="Arial"/>
        <family val="2"/>
      </rPr>
      <t xml:space="preserve">
                                                                              </t>
    </r>
  </si>
  <si>
    <t>3, Controlar la ejecucion del presupuesto asignado . Primer trimestre</t>
  </si>
  <si>
    <t>3,1. Controlar la ejecucion del presupuesto asignado . Segundo trimestre</t>
  </si>
  <si>
    <t>3,2 Controlar la ejecucion del presupuesto asignado . Tercer  trimestre</t>
  </si>
  <si>
    <t>3,3 Controlar la ejecucion del presupuesto asignado . Cuarto trimestre</t>
  </si>
  <si>
    <t>4. Propender por la continuidad de la prestacion del servicio en salud.  
Primer Trimestre</t>
  </si>
  <si>
    <t>4.1 Propender por la continuidad de la prestacion del servicio en salud.  
SegundoTrimestre</t>
  </si>
  <si>
    <t>4.2  Propender por la continuidad de la prestacion del servicio en salud.  
Tercer Trimestre</t>
  </si>
  <si>
    <t>4.3. Propender por la continuidad de la prestacion del servicio en salud.  
Cuarto Trimestre</t>
  </si>
  <si>
    <t>5. Evaluar e informar los resultados del seguimiento  de la ejecución.  Primer semestre</t>
  </si>
  <si>
    <t>5.1, Evaluar e informar los resultados del seguimiento  de la ejecución.  Segundo semestre</t>
  </si>
  <si>
    <t>Área organizacional: Area Administrativa y Financiera</t>
  </si>
  <si>
    <t>Jefes Areas de Sanidad  Nivel Pais</t>
  </si>
  <si>
    <r>
      <t xml:space="preserve">Los Jefes de Area  informaran a la Jefatura del Area  Administrativa y Financiera,  el avance y estado de los contratos ,  a fin de garantizar la continuidad  de la prestaciòn del servicio de salud, según formato  enviado.                                                                                                                         </t>
    </r>
    <r>
      <rPr>
        <b/>
        <sz val="12"/>
        <rFont val="Arial"/>
        <family val="2"/>
      </rPr>
      <t>Evidencia: Presentar informe trimestral</t>
    </r>
    <r>
      <rPr>
        <sz val="12"/>
        <rFont val="Arial"/>
        <family val="2"/>
      </rPr>
      <t xml:space="preserve">
</t>
    </r>
  </si>
  <si>
    <t>ELABORÓ: 
MAYOR  YAMILE  SIERRA CELY
JEFE GRUPO FINANCIERO  DISAN</t>
  </si>
  <si>
    <t>REVISÓ: 
CT RICARDO PICO FIGUEREDO
JEFE PLANEACION DISAN</t>
  </si>
  <si>
    <t xml:space="preserve">APROBÓ: 
CORONEL HUGO CASAS VELÀSQUEZ
DIRECTOR DE SANIDAD ( E ) </t>
  </si>
  <si>
    <t>Presupuesto: Funcionamiento</t>
  </si>
  <si>
    <r>
      <t>Proceso:</t>
    </r>
    <r>
      <rPr>
        <sz val="11"/>
        <rFont val="Arial"/>
        <family val="2"/>
      </rPr>
      <t xml:space="preserve">  </t>
    </r>
    <r>
      <rPr>
        <b/>
        <sz val="11"/>
        <rFont val="Arial"/>
        <family val="2"/>
      </rPr>
      <t>Administrar Recursos Financieros</t>
    </r>
  </si>
  <si>
    <r>
      <t xml:space="preserve">De acuerdo con los informes presentados por las  Areas de Sanidad analizar  y presentar informe de los  resultados de la ejecución.
</t>
    </r>
    <r>
      <rPr>
        <b/>
        <sz val="12"/>
        <rFont val="Arial"/>
        <family val="2"/>
      </rPr>
      <t xml:space="preserve">Evidencia:  informe  semestral
</t>
    </r>
    <r>
      <rPr>
        <sz val="12"/>
        <rFont val="Arial"/>
        <family val="2"/>
      </rPr>
      <t xml:space="preserve">
                                                                              </t>
    </r>
  </si>
  <si>
    <t>Indicador : Grado de ejecución de las asignaciones presupuestales.</t>
  </si>
  <si>
    <r>
      <t xml:space="preserve">Objetivo estratégico:  R-1 </t>
    </r>
    <r>
      <rPr>
        <sz val="11"/>
        <rFont val="Arial"/>
        <family val="2"/>
      </rPr>
      <t>Gestionar y controlar la ejecución de los recursos asignados para la administración y prestación  del servilcio de salud , asegurando la sostenibilidad financiera del subsistema</t>
    </r>
  </si>
  <si>
    <r>
      <t xml:space="preserve">Los jefes de las Area  solicitaran  a los prestadores de servicio en salud, la informacion sobre la prestacion de servicios en salud por urgencias médicas a los usuarios del Subsistemade Sanidad Policia con el fin de conocer valores adeudados.  
</t>
    </r>
    <r>
      <rPr>
        <b/>
        <sz val="12"/>
        <rFont val="Arial"/>
        <family val="2"/>
      </rPr>
      <t xml:space="preserve">Evidencia: Presentar informe Trimestral
</t>
    </r>
    <r>
      <rPr>
        <sz val="12"/>
        <rFont val="Arial"/>
        <family val="2"/>
      </rPr>
      <t xml:space="preserve">
</t>
    </r>
  </si>
  <si>
    <t>DIRECCION DE SANIDAD</t>
  </si>
  <si>
    <t xml:space="preserve">Presupuesto: </t>
  </si>
  <si>
    <t>Unidad Recurso</t>
  </si>
  <si>
    <r>
      <t>Proceso:</t>
    </r>
    <r>
      <rPr>
        <sz val="9"/>
        <rFont val="Arial"/>
        <family val="2"/>
      </rPr>
      <t xml:space="preserve">  Administrar Recursos Financieros</t>
    </r>
  </si>
  <si>
    <r>
      <t xml:space="preserve">Área organizacional: </t>
    </r>
    <r>
      <rPr>
        <sz val="9"/>
        <rFont val="Arial"/>
        <family val="2"/>
      </rPr>
      <t>Área Administrativa y Financiera</t>
    </r>
  </si>
  <si>
    <t>Iniciativa estratégica: Generar medidas de control efectivas y oportunas las cuales sean de esctricto cumplimiento, para la debida ejecucion del gasto a fin de garantizar la sostenibilidad financiera del subsistema.</t>
  </si>
  <si>
    <r>
      <t>Indicador :</t>
    </r>
    <r>
      <rPr>
        <sz val="11"/>
        <rFont val="Arial"/>
        <family val="2"/>
      </rPr>
      <t xml:space="preserve"> </t>
    </r>
  </si>
  <si>
    <t>Objetivo estratégico:  AI-4 Optimizar los servicios de salud y bienestar que permitan satisfacer las necesidades del policia y su familia.</t>
  </si>
  <si>
    <t xml:space="preserve">DISAN - Grupo Financiero </t>
  </si>
  <si>
    <t>Capacitar SGF - SINCO al 100% de las Unidades</t>
  </si>
  <si>
    <r>
      <t xml:space="preserve">Capacitar, Monitorear y controlar a las unidades que no cuentan con el aplicativo SGF - SINCO, con el fin de llevar un seguimiento al detalle dde acuerdo al manejo de la informacion al manejo de la informacion al dia - dia para el desarrollo financiero.                                                                                                                                                                                                                                                                                                              
</t>
    </r>
    <r>
      <rPr>
        <b/>
        <sz val="9"/>
        <rFont val="Arial"/>
        <family val="2"/>
      </rPr>
      <t xml:space="preserve">Evidencia                                                                                               </t>
    </r>
    <r>
      <rPr>
        <sz val="9"/>
        <rFont val="Arial"/>
        <family val="2"/>
      </rPr>
      <t xml:space="preserve">Presentar Acta de instalaion y capacitacion - compromisos del aplicativo a cada una de las Unidades. </t>
    </r>
  </si>
  <si>
    <t>/134arnmj4|23gt</t>
  </si>
  <si>
    <r>
      <t xml:space="preserve">Nombre del plan: </t>
    </r>
    <r>
      <rPr>
        <sz val="11"/>
        <rFont val="Arial"/>
        <family val="2"/>
      </rPr>
      <t xml:space="preserve">  </t>
    </r>
    <r>
      <rPr>
        <b/>
        <sz val="11"/>
        <rFont val="Arial"/>
        <family val="2"/>
      </rPr>
      <t xml:space="preserve">DISAN 2017 DH15 </t>
    </r>
    <r>
      <rPr>
        <sz val="11"/>
        <rFont val="Arial"/>
        <family val="2"/>
      </rPr>
      <t xml:space="preserve">Seguimiento y control a la ejecucion presupuestal. </t>
    </r>
  </si>
  <si>
    <r>
      <t xml:space="preserve">Responsable: </t>
    </r>
    <r>
      <rPr>
        <sz val="11"/>
        <rFont val="Arial"/>
        <family val="2"/>
      </rPr>
      <t>Jefe Grupo Financiero MY.OMAR LEONARDO VILLALOBOS RINCON</t>
    </r>
  </si>
  <si>
    <r>
      <t xml:space="preserve">Descripción: </t>
    </r>
    <r>
      <rPr>
        <sz val="11"/>
        <rFont val="Arial"/>
        <family val="2"/>
      </rPr>
      <t>Con las acciones se pretende orientar las actividades de seguimiento y control de la ejecuciòn del presupuesto de la Direccion de Sanidad para el año 2017, basados en el control de las urgencia medicas  esta por ser uno de los  componentes de mayor priorizacion, con esto se  garantizara la oportunidad  en el Servicio de Salud a los usuarios del Subsistema.</t>
    </r>
  </si>
  <si>
    <t>Pagina 1 de 2</t>
  </si>
  <si>
    <t>PLAN DE ACCIÓN VIGENCIA  2017</t>
  </si>
  <si>
    <t>Jefe Presupuesto Disan WILSON Gomez Molina</t>
  </si>
  <si>
    <t xml:space="preserve">Jefe Grupo Costos </t>
  </si>
  <si>
    <t>31/12/2017</t>
  </si>
  <si>
    <t>04/02/2017
04/04/2017
04/06/2017
04/08/2017
04/10/2017
05/12/2017</t>
  </si>
  <si>
    <t>02/03/2017
01/05/2017
10/07/2017
01/09/2017
02/11/2017
30/12/2017</t>
  </si>
  <si>
    <t>01/01/2017</t>
  </si>
  <si>
    <t>01/02/2017</t>
  </si>
  <si>
    <t>31/03/2017</t>
  </si>
  <si>
    <t>30/04/2017</t>
  </si>
  <si>
    <t>01/05/2017</t>
  </si>
  <si>
    <t>30/07/2017</t>
  </si>
  <si>
    <t>01/08/2017</t>
  </si>
  <si>
    <t>30/09/2017</t>
  </si>
  <si>
    <t xml:space="preserve">JefeGrupo Financiero Disan   MY. Omar Leonardo Villalobos Rincón </t>
  </si>
  <si>
    <t xml:space="preserve">30/04/2017     31/07/2017      31/10/2017       05/12/2017 </t>
  </si>
  <si>
    <t xml:space="preserve">01/04/2017      01/07/2017        01/10/2017       25/11/2017      </t>
  </si>
  <si>
    <t xml:space="preserve">Jefe Planeacion DISAN </t>
  </si>
  <si>
    <t>ELABORÓ: 
TC. NAIRO ENRIQUE ESPINEL ROJAS
Jefe Grupo Financiero DISAN</t>
  </si>
  <si>
    <t>REVISÓ: 
TC. MAURICIO PIÑEROS CORTES 
Jefe Planeaciòn DISAN</t>
  </si>
  <si>
    <t>APROBÓ: 
CR. HUGO CASAS VELASQUEZ
Director de Sanidad</t>
  </si>
  <si>
    <r>
      <rPr>
        <b/>
        <sz val="10"/>
        <rFont val="Arial"/>
        <family val="2"/>
      </rPr>
      <t>1.</t>
    </r>
    <r>
      <rPr>
        <sz val="10"/>
        <rFont val="Arial"/>
        <family val="2"/>
      </rPr>
      <t xml:space="preserve"> Monitorear y hacer seguimieto a la ejecucion del programa U</t>
    </r>
  </si>
  <si>
    <r>
      <t xml:space="preserve">Verificar y analizar  de manera mensual el desarrollo del programa </t>
    </r>
    <r>
      <rPr>
        <b/>
        <sz val="10"/>
        <rFont val="Arial"/>
        <family val="2"/>
      </rPr>
      <t>U</t>
    </r>
    <r>
      <rPr>
        <sz val="10"/>
        <rFont val="Arial"/>
        <family val="2"/>
      </rPr>
      <t xml:space="preserve">  de las USP a nivel nacional, mediante el  la tendencia de conceptos, terceros, tipos o patologias  e IPS y proponer alternativas para la disminucion de las urgencias.  
</t>
    </r>
    <r>
      <rPr>
        <b/>
        <sz val="10"/>
        <rFont val="Arial"/>
        <family val="2"/>
      </rPr>
      <t xml:space="preserve">Evidencia: </t>
    </r>
    <r>
      <rPr>
        <sz val="10"/>
        <rFont val="Arial"/>
        <family val="2"/>
      </rPr>
      <t>Informe  sobre pago de urgencias por Entidades.</t>
    </r>
  </si>
  <si>
    <r>
      <rPr>
        <b/>
        <sz val="10"/>
        <rFont val="Arial"/>
        <family val="2"/>
      </rPr>
      <t>2.</t>
    </r>
    <r>
      <rPr>
        <sz val="10"/>
        <rFont val="Arial"/>
        <family val="2"/>
      </rPr>
      <t xml:space="preserve"> seguimiento y diagnóstico de las unidades descentralizadas</t>
    </r>
  </si>
  <si>
    <r>
      <t xml:space="preserve"> Realizar Videochat con todas las Unidades de manera individual, liderado por el  Jefe  Financiero, con el fin de monitorear y supervisar el avance en la ejecucion presupuestal, logrando diagnósticos de cumplimiento de metas, compromisos de  vigencias futuras, reserva presupuestal y posibles desfinanciamientos. 
</t>
    </r>
    <r>
      <rPr>
        <b/>
        <sz val="10"/>
        <rFont val="Arial"/>
        <family val="2"/>
      </rPr>
      <t xml:space="preserve">Evidencia: </t>
    </r>
    <r>
      <rPr>
        <sz val="10"/>
        <rFont val="Arial"/>
        <family val="2"/>
      </rPr>
      <t xml:space="preserve"> Informe Trimestral al señor Director </t>
    </r>
  </si>
  <si>
    <r>
      <rPr>
        <b/>
        <sz val="10"/>
        <rFont val="Arial"/>
        <family val="2"/>
      </rPr>
      <t>3.</t>
    </r>
    <r>
      <rPr>
        <sz val="10"/>
        <rFont val="Arial"/>
        <family val="2"/>
      </rPr>
      <t xml:space="preserve"> Verificar y crear alertas tempranas de ejecucion presupuestal de las unidades.</t>
    </r>
  </si>
  <si>
    <r>
      <t xml:space="preserve">Semaforizar las Unidades de acuerdo a las metas establecidas con el fin de verificar y crear alertas tempranas  frente al avance de la ejecucion a nivel Nacional, mediante la disponibilidad de consulta mediante reporte periódico mensual (correo electronico señor Director Disan) de facil lectura.
</t>
    </r>
    <r>
      <rPr>
        <b/>
        <sz val="10"/>
        <rFont val="Arial"/>
        <family val="2"/>
      </rPr>
      <t xml:space="preserve">Evidencia  </t>
    </r>
    <r>
      <rPr>
        <sz val="10"/>
        <rFont val="Arial"/>
        <family val="2"/>
      </rPr>
      <t xml:space="preserve">
difusion de la informacion mediante boletin periodico  al Director de Sanidad.</t>
    </r>
  </si>
  <si>
    <r>
      <rPr>
        <b/>
        <sz val="10"/>
        <rFont val="Arial"/>
        <family val="2"/>
      </rPr>
      <t>4</t>
    </r>
    <r>
      <rPr>
        <sz val="10"/>
        <rFont val="Arial"/>
        <family val="2"/>
      </rPr>
      <t>.Levantamiento de necesidades</t>
    </r>
  </si>
  <si>
    <r>
      <t xml:space="preserve">Levantar las necesidades de los recursos financieros, tecnologicos y  talento humano, a fin de conformar el area de costos en salud. (profesionales, software, equipos tecnologicos y suministros)                                                                                                                                                                                                                                                                                               
</t>
    </r>
    <r>
      <rPr>
        <b/>
        <sz val="10"/>
        <rFont val="Arial"/>
        <family val="2"/>
      </rPr>
      <t>Evidencia</t>
    </r>
    <r>
      <rPr>
        <sz val="10"/>
        <rFont val="Arial"/>
        <family val="2"/>
      </rPr>
      <t>: oficio solicitud recursos financieros a planeacion  y Cargas Laborales a talento Humano DISAN .</t>
    </r>
  </si>
  <si>
    <r>
      <rPr>
        <b/>
        <sz val="10"/>
        <rFont val="Arial"/>
        <family val="2"/>
      </rPr>
      <t>5.</t>
    </r>
    <r>
      <rPr>
        <sz val="10"/>
        <rFont val="Arial"/>
        <family val="2"/>
      </rPr>
      <t>Partidas Financieras para la implemetacion del area de costos en salud</t>
    </r>
  </si>
  <si>
    <r>
      <t xml:space="preserve">Disponibilidad Partidas presupuestales, adquisicion de sotware, personal.                                                                                  
</t>
    </r>
    <r>
      <rPr>
        <b/>
        <sz val="10"/>
        <rFont val="Arial"/>
        <family val="2"/>
      </rPr>
      <t>Evidencia</t>
    </r>
    <r>
      <rPr>
        <sz val="10"/>
        <rFont val="Arial"/>
        <family val="2"/>
      </rPr>
      <t>:Certificación PAA y  aprobacion de las cargas laborales.</t>
    </r>
  </si>
  <si>
    <r>
      <rPr>
        <b/>
        <sz val="10"/>
        <rFont val="Arial"/>
        <family val="2"/>
      </rPr>
      <t>6.</t>
    </r>
    <r>
      <rPr>
        <sz val="10"/>
        <rFont val="Arial"/>
        <family val="2"/>
      </rPr>
      <t>Procedimiento y caracterizacion costos de salud.</t>
    </r>
  </si>
  <si>
    <r>
      <t xml:space="preserve">Determinacion del procedimiento, tipo de costo y caracterizacion del procedimiento.                                                                            </t>
    </r>
    <r>
      <rPr>
        <b/>
        <sz val="10"/>
        <rFont val="Arial"/>
        <family val="2"/>
      </rPr>
      <t xml:space="preserve"> 
Evidencia:</t>
    </r>
    <r>
      <rPr>
        <sz val="10"/>
        <rFont val="Arial"/>
        <family val="2"/>
      </rPr>
      <t xml:space="preserve"> Caracterizacion del Proceso.</t>
    </r>
  </si>
  <si>
    <r>
      <rPr>
        <b/>
        <sz val="10"/>
        <rFont val="Arial"/>
        <family val="2"/>
      </rPr>
      <t>7</t>
    </r>
    <r>
      <rPr>
        <sz val="10"/>
        <rFont val="Arial"/>
        <family val="2"/>
      </rPr>
      <t>. Implementacion del Área de Costos</t>
    </r>
  </si>
  <si>
    <r>
      <t xml:space="preserve">Implementar el procedimiento de costos en salud, que permita el levantamiento de los costos reales desde  la prestacion de servicios en salud a los usuarios del subsistema de la Policia Nacional.                                                                                           
</t>
    </r>
    <r>
      <rPr>
        <b/>
        <sz val="10"/>
        <rFont val="Arial"/>
        <family val="2"/>
      </rPr>
      <t xml:space="preserve">Evidencia:    </t>
    </r>
    <r>
      <rPr>
        <sz val="10"/>
        <rFont val="Arial"/>
        <family val="2"/>
      </rPr>
      <t xml:space="preserve">                                                                                                           Informe al señor Director de Sanidad de los avances de la implementación por tipo de costo del servicio prestado.                                                                                              </t>
    </r>
  </si>
  <si>
    <r>
      <rPr>
        <b/>
        <sz val="10"/>
        <rFont val="Arial"/>
        <family val="2"/>
      </rPr>
      <t>8</t>
    </r>
    <r>
      <rPr>
        <sz val="10"/>
        <rFont val="Arial"/>
        <family val="2"/>
      </rPr>
      <t>.Ejecucion del procedimiento de costos</t>
    </r>
  </si>
  <si>
    <r>
      <t xml:space="preserve">Determinar los costos reales en nivel central (HOCEN) informacion analizada y discriminada según su concepto.
</t>
    </r>
    <r>
      <rPr>
        <b/>
        <sz val="10"/>
        <rFont val="Arial"/>
        <family val="2"/>
      </rPr>
      <t>Evidencia</t>
    </r>
    <r>
      <rPr>
        <sz val="10"/>
        <rFont val="Arial"/>
        <family val="2"/>
      </rPr>
      <t>: Reporte de Costos ante el señor Director de Sanidad.</t>
    </r>
  </si>
  <si>
    <t xml:space="preserve">Jefe Grupo Financiero Disan   MY. Omar Leonardo Villalobos Rincón </t>
  </si>
  <si>
    <t xml:space="preserve">01/01/2017      01/04/2017        01/07/2017       01/10/2017      </t>
  </si>
  <si>
    <t xml:space="preserve">01/03/2017      01/06/2017        01/09/2017       01/12/2017      </t>
  </si>
  <si>
    <t xml:space="preserve">31/03/2017     30/06/2017      30/09/2017       15/12/2017 </t>
  </si>
  <si>
    <t xml:space="preserve">30/03/2017     30/06/2017      30/09/2017       31/12/2017 </t>
  </si>
  <si>
    <t xml:space="preserve">2. Retroalimentar unidades según confirmación de pagos </t>
  </si>
  <si>
    <r>
      <t>Proceso:</t>
    </r>
    <r>
      <rPr>
        <sz val="11"/>
        <rFont val="Arial"/>
        <family val="2"/>
      </rPr>
      <t xml:space="preserve">  Administrar Recursos Financieros</t>
    </r>
  </si>
  <si>
    <r>
      <t xml:space="preserve">Área organizacional: </t>
    </r>
    <r>
      <rPr>
        <sz val="11"/>
        <rFont val="Arial"/>
        <family val="2"/>
      </rPr>
      <t>Área Administrativa y Financiera</t>
    </r>
  </si>
  <si>
    <r>
      <t>Indicador :</t>
    </r>
    <r>
      <rPr>
        <sz val="11"/>
        <rFont val="Arial"/>
        <family val="2"/>
      </rPr>
      <t xml:space="preserve"> Optimización del servicio de salud</t>
    </r>
  </si>
  <si>
    <t>APROBÓ: 
CR. HUGO CASAS VELÁSQUEZ
Director de Sanidad</t>
  </si>
  <si>
    <r>
      <t xml:space="preserve">Acorde con el resultado de la ejecución al programa U Urgencias Medicas, al final de la vigencia, se evaluará: 1)ejecución del 100% de los recursos asignados al programa, 2) análisis comparativo del comportamiento del programa frente a la vigencia anterior, identificando las causas y la pertinencia medica de las urgencias, frente a los parámetros   establecidos. Según la justificación y pertinencia se realizará afectación en la evaluación de la gestión del Jefe de la unidad.
</t>
    </r>
    <r>
      <rPr>
        <b/>
        <sz val="10"/>
        <rFont val="Arial"/>
        <family val="2"/>
      </rPr>
      <t>Evidencia:</t>
    </r>
    <r>
      <rPr>
        <sz val="10"/>
        <rFont val="Arial"/>
        <family val="2"/>
      </rPr>
      <t xml:space="preserve"> Informe con resultados evaluación por unidad.
</t>
    </r>
  </si>
  <si>
    <t>Presupuesto: $ 98.410.866</t>
  </si>
  <si>
    <t>3.  Verificar y crear alertas tempranas sobre la ejecución presupuestal de las unidades.</t>
  </si>
  <si>
    <t xml:space="preserve">4. Hacer acompañamiento a las unidades incentivando cumplimiento de metas. </t>
  </si>
  <si>
    <r>
      <rPr>
        <b/>
        <sz val="11"/>
        <rFont val="Arial"/>
        <family val="2"/>
      </rPr>
      <t>Objetivo estratégic</t>
    </r>
    <r>
      <rPr>
        <sz val="11"/>
        <rFont val="Arial"/>
        <family val="2"/>
      </rPr>
      <t>o:  DHI5 Optimizar los servicios de salud y bienestar que permitan satisfacer las necesidades del policía y su familia.</t>
    </r>
  </si>
  <si>
    <r>
      <rPr>
        <b/>
        <sz val="11"/>
        <rFont val="Arial"/>
        <family val="2"/>
      </rPr>
      <t>Iniciativa estratégica</t>
    </r>
    <r>
      <rPr>
        <sz val="11"/>
        <rFont val="Arial"/>
        <family val="2"/>
      </rPr>
      <t>: Generar medidas de control efectivas y oportunas las cuales sean de estricto cumplimiento, para la debida ejecución del gasto a fin de garantizar la sostenibilidad financiera del Subsistema.</t>
    </r>
  </si>
  <si>
    <r>
      <t xml:space="preserve">Nombre del plan: DISAN_2017_DHI5_ </t>
    </r>
    <r>
      <rPr>
        <sz val="11"/>
        <rFont val="Arial"/>
        <family val="2"/>
      </rPr>
      <t xml:space="preserve">Seguimiento y control a la ejecución presupuestal. </t>
    </r>
  </si>
  <si>
    <r>
      <t>Descripción:</t>
    </r>
    <r>
      <rPr>
        <sz val="10"/>
        <rFont val="Arial"/>
        <family val="2"/>
      </rPr>
      <t xml:space="preserve"> Realizar actividades que permitan orientar estratégicamente el seguimiento y control de la ejecución del presupuesto  de la Dirección de Sanidad para el año 2017, basados en el control de las urgencias médicas,  por ser uno de los programas que genera mayor impacto en la prestación de los servicios, con el fin de garantizar la oportunidad  en el servicio de salud a los usuarios del Subsistema.</t>
    </r>
  </si>
  <si>
    <r>
      <t xml:space="preserve">Responsable: </t>
    </r>
    <r>
      <rPr>
        <sz val="10"/>
        <rFont val="Arial"/>
        <family val="2"/>
      </rPr>
      <t xml:space="preserve">Jefe Área Administrativa y Financiera TC. NAIRO ENRIQUE ESPINEL ROJAS </t>
    </r>
  </si>
  <si>
    <r>
      <t xml:space="preserve">Capacitar, Monitorear y controlar a las unidades que no cuentan con el aplicativo SGF - SINCO, con el fin de llevar un seguimiento al detalle de acuerdo al manejo de la información al manejo de la información al día - día para el desarrollo financiero.                                                                                                                                                                                                                                                                                                              
</t>
    </r>
    <r>
      <rPr>
        <b/>
        <sz val="9"/>
        <rFont val="Arial"/>
        <family val="2"/>
      </rPr>
      <t xml:space="preserve">Evidencia                                                                                               </t>
    </r>
    <r>
      <rPr>
        <sz val="9"/>
        <rFont val="Arial"/>
        <family val="2"/>
      </rPr>
      <t xml:space="preserve">Presentar Acta de instalación y capacitación - compromisos del aplicativo a cada una de las Unidades. </t>
    </r>
  </si>
  <si>
    <r>
      <rPr>
        <b/>
        <sz val="10"/>
        <rFont val="Arial"/>
        <family val="2"/>
      </rPr>
      <t>1.</t>
    </r>
    <r>
      <rPr>
        <sz val="10"/>
        <rFont val="Arial"/>
        <family val="2"/>
      </rPr>
      <t xml:space="preserve"> Monitorear la ejecución del programa de urgencias (U).</t>
    </r>
  </si>
  <si>
    <r>
      <t xml:space="preserve">Verificar y analizar  de manera periódica el desarrollo del programa U (urgencias)  de las USP a nivel nacional, en el Sistema de SIIF Nación; con el fin de cruzar  la ejecución del Programa  U (urgencias)  Vr. la resolución de urgencias (valores presentados por la Unidad previamente auditada), generando así información de los valores pagados por este concepto y el listado de compromisos presupuestales con el objeto especifico al cual se apunta, evitando que se  realicen pagos diferentes al concepto de urgencias.
</t>
    </r>
    <r>
      <rPr>
        <b/>
        <sz val="10"/>
        <rFont val="Arial"/>
        <family val="2"/>
      </rPr>
      <t xml:space="preserve">Evidencia: </t>
    </r>
    <r>
      <rPr>
        <sz val="10"/>
        <rFont val="Arial"/>
        <family val="2"/>
      </rPr>
      <t>Informe  de ejecución.</t>
    </r>
  </si>
  <si>
    <r>
      <t xml:space="preserve">Frente a los resultados de la ejecución del programa U reportado por las unidades, se confirmara el pago especifico de los recursos trasladados a este programa, en cada unidad, identificando que el pago sea de  los procedimientos ocurridos  por urgencias medicas y según nivel de ejecución, se informará al señor Director para toma de decisiones.                                                                                                                                                </t>
    </r>
    <r>
      <rPr>
        <b/>
        <sz val="10"/>
        <rFont val="Arial"/>
        <family val="2"/>
      </rPr>
      <t>Evidencia</t>
    </r>
    <r>
      <rPr>
        <sz val="10"/>
        <rFont val="Arial"/>
        <family val="2"/>
      </rPr>
      <t>: Informe   pago de urgencias por  entidades.</t>
    </r>
  </si>
  <si>
    <t>Jefe Área Administrativa y Financiera DISAN TC. Nairo Enrique Espinel Rojas</t>
  </si>
  <si>
    <r>
      <t xml:space="preserve">Crear alertas tempranas respecto del avance en la ejecución, estableciendo señales de alerta a través de semáforos respecto del avance de la ejecución a nivel Nacional, lo que permitirá la disponibilidad de consultas manuales y  reportes periódicos  (correo electrónico señor Director Disan) de fácil lectura.
</t>
    </r>
    <r>
      <rPr>
        <b/>
        <sz val="10"/>
        <rFont val="Arial"/>
        <family val="2"/>
      </rPr>
      <t xml:space="preserve">Evidencia: </t>
    </r>
    <r>
      <rPr>
        <sz val="10"/>
        <rFont val="Arial"/>
        <family val="2"/>
      </rPr>
      <t>Emisión de Boletín al Director de Sanidad.</t>
    </r>
  </si>
  <si>
    <r>
      <t xml:space="preserve">Para el desarrollo de las mejores prácticas Administrativas se realizarán Video chat con las Unidades de Sanidad de manera individual, liderado por el  Jefe Administrativo y  Financiero, con el fin de monitorear y supervisar el avance en la ejecución presupuestal, logrando diagnósticos de cumplimiento de metas, compromisos de  vigencias futuras, reserva presupuestal y posibles desfinanciamientos. 
</t>
    </r>
    <r>
      <rPr>
        <b/>
        <sz val="10"/>
        <rFont val="Arial"/>
        <family val="2"/>
      </rPr>
      <t xml:space="preserve">Evidencia: </t>
    </r>
    <r>
      <rPr>
        <sz val="10"/>
        <rFont val="Arial"/>
        <family val="2"/>
      </rPr>
      <t xml:space="preserve"> Informe Trimestral al señor Director </t>
    </r>
  </si>
  <si>
    <r>
      <t xml:space="preserve">5. </t>
    </r>
    <r>
      <rPr>
        <sz val="10"/>
        <rFont val="Arial"/>
        <family val="2"/>
      </rPr>
      <t>Analizar y evaluar la ejecución del programa</t>
    </r>
    <r>
      <rPr>
        <b/>
        <sz val="10"/>
        <rFont val="Arial"/>
        <family val="2"/>
      </rPr>
      <t xml:space="preserve"> </t>
    </r>
  </si>
  <si>
    <t>ELABORÓ: 
TC. NAIRO ENRIQUE ESPINEL ROJAS
Jefe Área Administrativa y Financiera DISAN</t>
  </si>
  <si>
    <t>REVISÓ: 
TC. MAURICIO PIÑEROS CORTES 
Jefe Planeación DISAN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</si>
</sst>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1" formatCode="_-* #,##0_-;\-* #,##0_-;_-* &quot;-&quot;_-;_-@_-"/>
    <numFmt numFmtId="164" formatCode="_(* #,##0.00_);_(* \(#,##0.00\);_(* &quot;-&quot;??_);_(@_)"/>
  </numFmts>
  <fonts count="17" x14ac:knownFonts="1">
    <font>
      <sz val="11"/>
      <color theme="1"/>
      <name val="Calibri"/>
      <family val="2"/>
      <scheme val="minor"/>
    </font>
    <font>
      <sz val="10"/>
      <name val="Arial"/>
      <family val="2"/>
    </font>
    <font>
      <sz val="11"/>
      <name val="Arial"/>
      <family val="2"/>
    </font>
    <font>
      <b/>
      <sz val="11"/>
      <name val="Arial"/>
      <family val="2"/>
    </font>
    <font>
      <b/>
      <sz val="12"/>
      <name val="Arial"/>
      <family val="2"/>
    </font>
    <font>
      <sz val="8"/>
      <name val="Arial"/>
      <family val="2"/>
    </font>
    <font>
      <sz val="12"/>
      <name val="Arial"/>
      <family val="2"/>
    </font>
    <font>
      <b/>
      <sz val="14"/>
      <name val="Arial"/>
      <family val="2"/>
    </font>
    <font>
      <sz val="11"/>
      <color theme="1"/>
      <name val="Calibri"/>
      <family val="2"/>
      <scheme val="minor"/>
    </font>
    <font>
      <b/>
      <sz val="11"/>
      <color rgb="FFFF0000"/>
      <name val="Arial"/>
      <family val="2"/>
    </font>
    <font>
      <sz val="12"/>
      <color theme="1"/>
      <name val="Calibri"/>
      <family val="2"/>
      <scheme val="minor"/>
    </font>
    <font>
      <sz val="9"/>
      <name val="Arial"/>
      <family val="2"/>
    </font>
    <font>
      <b/>
      <sz val="9"/>
      <name val="Arial"/>
      <family val="2"/>
    </font>
    <font>
      <sz val="9"/>
      <color theme="1"/>
      <name val="Calibri"/>
      <family val="2"/>
      <scheme val="minor"/>
    </font>
    <font>
      <b/>
      <sz val="10"/>
      <name val="Arial"/>
      <family val="2"/>
    </font>
    <font>
      <sz val="9"/>
      <color theme="1"/>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22">
    <xf numFmtId="0" fontId="0" fillId="0" borderId="0" xfId="0"/>
    <xf numFmtId="0" fontId="3" fillId="2" borderId="1" xfId="1" applyFont="1" applyFill="1" applyBorder="1" applyAlignment="1">
      <alignment horizontal="center" vertical="center" wrapText="1"/>
    </xf>
    <xf numFmtId="0" fontId="5" fillId="2" borderId="0" xfId="1" applyFont="1" applyFill="1" applyBorder="1" applyAlignment="1">
      <alignment horizontal="justify" vertical="top" wrapText="1"/>
    </xf>
    <xf numFmtId="0" fontId="6" fillId="3" borderId="1" xfId="1" applyFont="1" applyFill="1" applyBorder="1" applyAlignment="1">
      <alignment horizontal="left" vertical="top" wrapText="1"/>
    </xf>
    <xf numFmtId="0" fontId="6" fillId="3" borderId="2" xfId="1" applyFont="1" applyFill="1" applyBorder="1" applyAlignment="1">
      <alignment horizontal="justify" vertical="top" wrapText="1"/>
    </xf>
    <xf numFmtId="0" fontId="6" fillId="3" borderId="1" xfId="1"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1" fontId="6" fillId="3" borderId="1" xfId="1" applyNumberFormat="1" applyFont="1" applyFill="1" applyBorder="1" applyAlignment="1">
      <alignment horizontal="center" vertical="center" wrapText="1"/>
    </xf>
    <xf numFmtId="0" fontId="6" fillId="2" borderId="2" xfId="1" applyFont="1" applyFill="1" applyBorder="1" applyAlignment="1">
      <alignment horizontal="justify" vertical="top" wrapText="1"/>
    </xf>
    <xf numFmtId="0" fontId="4" fillId="2" borderId="1" xfId="1"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8" fillId="0" borderId="0" xfId="0" applyFont="1"/>
    <xf numFmtId="0" fontId="3" fillId="2" borderId="1" xfId="1" applyFont="1" applyFill="1" applyBorder="1" applyAlignment="1">
      <alignment horizontal="left" vertical="center" wrapText="1"/>
    </xf>
    <xf numFmtId="0" fontId="3" fillId="2" borderId="3" xfId="1" applyFont="1" applyFill="1" applyBorder="1" applyAlignment="1">
      <alignment vertical="center" wrapText="1"/>
    </xf>
    <xf numFmtId="0" fontId="3" fillId="2" borderId="4" xfId="1" applyFont="1" applyFill="1" applyBorder="1" applyAlignment="1">
      <alignment vertical="center" wrapText="1"/>
    </xf>
    <xf numFmtId="0" fontId="3" fillId="2" borderId="5" xfId="1" applyFont="1" applyFill="1" applyBorder="1" applyAlignment="1">
      <alignment vertical="center" wrapText="1"/>
    </xf>
    <xf numFmtId="0" fontId="3" fillId="2" borderId="2" xfId="1" applyFont="1" applyFill="1" applyBorder="1" applyAlignment="1">
      <alignment horizontal="center" vertical="center" wrapText="1"/>
    </xf>
    <xf numFmtId="10" fontId="2" fillId="3" borderId="1" xfId="2" applyNumberFormat="1" applyFont="1" applyFill="1" applyBorder="1" applyAlignment="1">
      <alignment horizontal="center" vertical="center" wrapText="1"/>
    </xf>
    <xf numFmtId="0" fontId="6" fillId="2" borderId="2" xfId="1" applyFont="1" applyFill="1" applyBorder="1" applyAlignment="1">
      <alignment horizontal="left" vertical="top" wrapText="1"/>
    </xf>
    <xf numFmtId="0" fontId="4" fillId="3" borderId="1" xfId="1" applyFont="1" applyFill="1" applyBorder="1" applyAlignment="1">
      <alignment horizontal="center" vertical="center" wrapText="1"/>
    </xf>
    <xf numFmtId="0" fontId="6" fillId="3" borderId="1" xfId="1" applyFont="1" applyFill="1" applyBorder="1" applyAlignment="1">
      <alignment horizontal="left" vertical="center" wrapText="1"/>
    </xf>
    <xf numFmtId="0" fontId="4" fillId="2" borderId="1" xfId="1" applyFont="1" applyFill="1" applyBorder="1" applyAlignment="1">
      <alignment horizontal="left" vertical="center" wrapText="1"/>
    </xf>
    <xf numFmtId="0" fontId="6" fillId="2" borderId="1" xfId="1" applyFont="1" applyFill="1" applyBorder="1" applyAlignment="1">
      <alignment horizontal="justify" vertical="center" wrapText="1"/>
    </xf>
    <xf numFmtId="0" fontId="6" fillId="3" borderId="1" xfId="1" applyFont="1" applyFill="1" applyBorder="1" applyAlignment="1">
      <alignment horizontal="justify" vertical="center" wrapText="1"/>
    </xf>
    <xf numFmtId="0" fontId="10" fillId="0" borderId="0" xfId="0" applyFont="1"/>
    <xf numFmtId="0" fontId="6" fillId="2" borderId="1" xfId="1" applyFont="1" applyFill="1" applyBorder="1" applyAlignment="1">
      <alignment horizontal="justify" vertical="top" wrapText="1"/>
    </xf>
    <xf numFmtId="0" fontId="6" fillId="3" borderId="1" xfId="1" applyFont="1" applyFill="1" applyBorder="1" applyAlignment="1">
      <alignment horizontal="justify" vertical="top" wrapText="1"/>
    </xf>
    <xf numFmtId="0" fontId="10" fillId="3" borderId="0" xfId="0" applyFont="1" applyFill="1"/>
    <xf numFmtId="0" fontId="3" fillId="4" borderId="1" xfId="1" applyFont="1" applyFill="1" applyBorder="1" applyAlignment="1">
      <alignment horizontal="center" vertical="center" wrapText="1"/>
    </xf>
    <xf numFmtId="10" fontId="2" fillId="4" borderId="1" xfId="2"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11" fillId="2" borderId="0" xfId="0" applyFont="1" applyFill="1" applyAlignment="1">
      <alignment vertical="center" wrapText="1"/>
    </xf>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0" fontId="2" fillId="0" borderId="1" xfId="2"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1" fillId="3" borderId="1" xfId="1" applyFont="1" applyFill="1" applyBorder="1" applyAlignment="1">
      <alignment horizontal="left" vertical="center" wrapText="1"/>
    </xf>
    <xf numFmtId="0" fontId="11" fillId="3" borderId="1" xfId="1" applyFont="1" applyFill="1" applyBorder="1" applyAlignment="1">
      <alignment horizontal="center" vertical="center" wrapText="1"/>
    </xf>
    <xf numFmtId="14" fontId="11" fillId="3" borderId="1" xfId="1" applyNumberFormat="1" applyFont="1" applyFill="1" applyBorder="1" applyAlignment="1">
      <alignment horizontal="center" vertical="center" wrapText="1"/>
    </xf>
    <xf numFmtId="1" fontId="11" fillId="3" borderId="1" xfId="1" applyNumberFormat="1" applyFont="1" applyFill="1" applyBorder="1" applyAlignment="1">
      <alignment horizontal="center" vertical="center" wrapText="1"/>
    </xf>
    <xf numFmtId="0" fontId="11" fillId="3" borderId="2" xfId="1" applyFont="1" applyFill="1" applyBorder="1" applyAlignment="1">
      <alignment horizontal="left" vertical="center" wrapText="1"/>
    </xf>
    <xf numFmtId="3" fontId="11" fillId="3" borderId="1" xfId="1" applyNumberFormat="1" applyFont="1" applyFill="1" applyBorder="1" applyAlignment="1">
      <alignment horizontal="center" vertical="center" wrapText="1"/>
    </xf>
    <xf numFmtId="41" fontId="15" fillId="0" borderId="0" xfId="0" applyNumberFormat="1" applyFont="1" applyAlignment="1" applyProtection="1">
      <alignment horizontal="left" vertical="center"/>
    </xf>
    <xf numFmtId="0" fontId="3" fillId="2" borderId="1" xfId="1" applyFont="1" applyFill="1" applyBorder="1" applyAlignment="1">
      <alignment horizontal="center" vertical="center" wrapText="1"/>
    </xf>
    <xf numFmtId="0" fontId="1" fillId="3" borderId="1" xfId="1" applyFont="1" applyFill="1" applyBorder="1" applyAlignment="1">
      <alignment horizontal="left" vertical="center" wrapText="1"/>
    </xf>
    <xf numFmtId="0" fontId="1" fillId="3" borderId="2" xfId="1" applyFont="1" applyFill="1" applyBorder="1" applyAlignment="1">
      <alignment horizontal="justify" vertical="top" wrapText="1"/>
    </xf>
    <xf numFmtId="0" fontId="1" fillId="3" borderId="1" xfId="0" applyFont="1" applyFill="1" applyBorder="1" applyAlignment="1">
      <alignment horizontal="left" vertical="center" wrapText="1"/>
    </xf>
    <xf numFmtId="0" fontId="1" fillId="3" borderId="6"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1" xfId="1" applyFont="1" applyFill="1" applyBorder="1" applyAlignment="1">
      <alignment horizontal="center" vertical="center" wrapText="1"/>
    </xf>
    <xf numFmtId="0" fontId="16" fillId="3" borderId="1" xfId="1" applyFont="1" applyFill="1" applyBorder="1" applyAlignment="1">
      <alignment horizontal="left" vertical="center" wrapText="1"/>
    </xf>
    <xf numFmtId="0" fontId="16" fillId="3" borderId="1" xfId="1" applyFont="1" applyFill="1" applyBorder="1" applyAlignment="1">
      <alignment horizontal="center" vertical="center" wrapText="1"/>
    </xf>
    <xf numFmtId="14" fontId="16" fillId="3" borderId="1" xfId="1" applyNumberFormat="1" applyFont="1" applyFill="1" applyBorder="1" applyAlignment="1">
      <alignment horizontal="center" vertical="center" wrapText="1"/>
    </xf>
    <xf numFmtId="0" fontId="16" fillId="3" borderId="1" xfId="0" applyFont="1" applyFill="1" applyBorder="1" applyAlignment="1">
      <alignment horizontal="justify" vertical="center" wrapText="1"/>
    </xf>
    <xf numFmtId="14" fontId="1" fillId="3" borderId="1" xfId="1" applyNumberFormat="1" applyFont="1" applyFill="1" applyBorder="1" applyAlignment="1">
      <alignment horizontal="center" vertical="center" wrapText="1"/>
    </xf>
    <xf numFmtId="41" fontId="15" fillId="0" borderId="1" xfId="0" applyNumberFormat="1" applyFont="1" applyBorder="1" applyAlignment="1" applyProtection="1">
      <alignment horizontal="left" vertical="center"/>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 fillId="3" borderId="1" xfId="1" applyFont="1" applyFill="1" applyBorder="1" applyAlignment="1">
      <alignment horizontal="left" vertical="top" wrapText="1"/>
    </xf>
    <xf numFmtId="0" fontId="14" fillId="3" borderId="1" xfId="1" applyFont="1" applyFill="1" applyBorder="1" applyAlignment="1">
      <alignment horizontal="left" vertical="top" wrapText="1"/>
    </xf>
    <xf numFmtId="0" fontId="1" fillId="3" borderId="1" xfId="0" applyFont="1" applyFill="1" applyBorder="1" applyAlignment="1">
      <alignment horizontal="justify" vertical="top" wrapText="1"/>
    </xf>
    <xf numFmtId="9" fontId="2" fillId="0" borderId="1" xfId="2" applyNumberFormat="1" applyFont="1" applyFill="1" applyBorder="1" applyAlignment="1">
      <alignment horizontal="center" vertical="center" wrapText="1"/>
    </xf>
    <xf numFmtId="0" fontId="3" fillId="2" borderId="1" xfId="1" applyFont="1" applyFill="1" applyBorder="1" applyAlignment="1">
      <alignment horizontal="justify" vertical="center" wrapText="1"/>
    </xf>
    <xf numFmtId="6" fontId="2" fillId="3" borderId="2" xfId="1" applyNumberFormat="1" applyFont="1" applyFill="1" applyBorder="1" applyAlignment="1">
      <alignment horizontal="justify" vertical="center" wrapText="1"/>
    </xf>
    <xf numFmtId="6" fontId="2" fillId="3" borderId="6" xfId="1" applyNumberFormat="1" applyFont="1" applyFill="1" applyBorder="1" applyAlignment="1">
      <alignment horizontal="justify" vertical="center" wrapText="1"/>
    </xf>
    <xf numFmtId="0" fontId="3" fillId="2" borderId="1" xfId="1" applyFont="1" applyFill="1" applyBorder="1" applyAlignment="1">
      <alignment horizontal="center" vertical="center" wrapText="1"/>
    </xf>
    <xf numFmtId="0" fontId="3" fillId="2" borderId="8" xfId="1" applyFont="1" applyFill="1" applyBorder="1" applyAlignment="1">
      <alignment horizontal="center" wrapText="1"/>
    </xf>
    <xf numFmtId="0" fontId="3" fillId="2" borderId="9" xfId="1" applyFont="1" applyFill="1" applyBorder="1" applyAlignment="1">
      <alignment horizontal="center" wrapText="1"/>
    </xf>
    <xf numFmtId="0" fontId="3" fillId="2" borderId="10" xfId="1" applyFont="1" applyFill="1" applyBorder="1" applyAlignment="1">
      <alignment horizontal="center" wrapText="1"/>
    </xf>
    <xf numFmtId="0" fontId="9" fillId="3"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7" fillId="0" borderId="2"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2" borderId="2"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6" xfId="1" applyFont="1" applyFill="1" applyBorder="1" applyAlignment="1">
      <alignment horizontal="left" vertical="top" wrapText="1"/>
    </xf>
    <xf numFmtId="0" fontId="3" fillId="2" borderId="2" xfId="1" applyFont="1" applyFill="1" applyBorder="1" applyAlignment="1">
      <alignment horizontal="justify" vertical="center" wrapText="1"/>
    </xf>
    <xf numFmtId="0" fontId="3" fillId="2" borderId="7" xfId="1" applyFont="1" applyFill="1" applyBorder="1" applyAlignment="1">
      <alignment horizontal="justify" vertical="center" wrapText="1"/>
    </xf>
    <xf numFmtId="0" fontId="3" fillId="2" borderId="6" xfId="1" applyFont="1" applyFill="1" applyBorder="1" applyAlignment="1">
      <alignment horizontal="justify" vertical="center" wrapText="1"/>
    </xf>
    <xf numFmtId="0" fontId="3" fillId="2" borderId="2"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2" borderId="12"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5" xfId="1" applyFont="1" applyFill="1" applyBorder="1" applyAlignment="1">
      <alignment horizontal="left" vertical="center" wrapText="1"/>
    </xf>
    <xf numFmtId="6" fontId="3" fillId="3" borderId="2" xfId="1" applyNumberFormat="1" applyFont="1" applyFill="1" applyBorder="1" applyAlignment="1">
      <alignment horizontal="justify" vertical="center" wrapText="1"/>
    </xf>
    <xf numFmtId="6" fontId="3" fillId="3" borderId="7" xfId="1" applyNumberFormat="1" applyFont="1" applyFill="1" applyBorder="1" applyAlignment="1">
      <alignment horizontal="justify" vertical="center" wrapText="1"/>
    </xf>
    <xf numFmtId="6" fontId="3" fillId="3" borderId="6" xfId="1" applyNumberFormat="1" applyFont="1" applyFill="1" applyBorder="1" applyAlignment="1">
      <alignment horizontal="justify" vertical="center" wrapText="1"/>
    </xf>
    <xf numFmtId="0" fontId="13" fillId="0" borderId="0" xfId="0" applyFont="1" applyAlignment="1">
      <alignment horizontal="left"/>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1" xfId="0" applyFont="1" applyBorder="1" applyAlignment="1">
      <alignment horizontal="left" vertical="top" wrapText="1"/>
    </xf>
    <xf numFmtId="0" fontId="14" fillId="2" borderId="2"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6" xfId="0" applyFont="1" applyFill="1" applyBorder="1" applyAlignment="1">
      <alignment horizontal="left" vertical="top" wrapText="1"/>
    </xf>
    <xf numFmtId="0" fontId="3" fillId="2" borderId="11" xfId="1" applyFont="1" applyFill="1" applyBorder="1" applyAlignment="1">
      <alignment horizontal="left" vertical="center" wrapText="1"/>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14"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12" fillId="2" borderId="2" xfId="1" applyFont="1" applyFill="1" applyBorder="1" applyAlignment="1">
      <alignment horizontal="justify" vertical="center" wrapText="1"/>
    </xf>
    <xf numFmtId="0" fontId="12" fillId="2" borderId="6" xfId="1" applyFont="1" applyFill="1" applyBorder="1" applyAlignment="1">
      <alignment horizontal="justify" vertical="center" wrapText="1"/>
    </xf>
    <xf numFmtId="0" fontId="12" fillId="2" borderId="7" xfId="1" applyFont="1" applyFill="1" applyBorder="1" applyAlignment="1">
      <alignment horizontal="justify" vertical="center" wrapText="1"/>
    </xf>
    <xf numFmtId="6" fontId="12" fillId="3" borderId="2" xfId="1" applyNumberFormat="1" applyFont="1" applyFill="1" applyBorder="1" applyAlignment="1">
      <alignment horizontal="justify" vertical="center" wrapText="1"/>
    </xf>
    <xf numFmtId="6" fontId="12" fillId="3" borderId="7" xfId="1" applyNumberFormat="1" applyFont="1" applyFill="1" applyBorder="1" applyAlignment="1">
      <alignment horizontal="justify" vertical="center" wrapText="1"/>
    </xf>
    <xf numFmtId="6" fontId="12" fillId="3" borderId="6" xfId="1" applyNumberFormat="1" applyFont="1" applyFill="1" applyBorder="1" applyAlignment="1">
      <alignment horizontal="justify" vertical="center" wrapText="1"/>
    </xf>
    <xf numFmtId="0" fontId="3" fillId="3"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14" fillId="2" borderId="1" xfId="1" applyFont="1" applyFill="1" applyBorder="1" applyAlignment="1">
      <alignment horizontal="justify" vertical="center" wrapText="1"/>
    </xf>
    <xf numFmtId="0" fontId="14" fillId="2" borderId="2" xfId="1" applyFont="1" applyFill="1" applyBorder="1" applyAlignment="1">
      <alignment horizontal="justify" vertical="center" wrapText="1"/>
    </xf>
    <xf numFmtId="0" fontId="14" fillId="2" borderId="7" xfId="1" applyFont="1" applyFill="1" applyBorder="1" applyAlignment="1">
      <alignment horizontal="justify" vertical="center" wrapText="1"/>
    </xf>
    <xf numFmtId="0" fontId="14" fillId="2" borderId="6" xfId="1" applyFont="1" applyFill="1" applyBorder="1" applyAlignment="1">
      <alignment horizontal="justify" vertical="center" wrapText="1"/>
    </xf>
  </cellXfs>
  <cellStyles count="3">
    <cellStyle name="Millares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259773</xdr:colOff>
      <xdr:row>0</xdr:row>
      <xdr:rowOff>148441</xdr:rowOff>
    </xdr:from>
    <xdr:to>
      <xdr:col>7</xdr:col>
      <xdr:colOff>945573</xdr:colOff>
      <xdr:row>1</xdr:row>
      <xdr:rowOff>286863</xdr:rowOff>
    </xdr:to>
    <xdr:pic>
      <xdr:nvPicPr>
        <xdr:cNvPr id="2" name="828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2078" y="148441"/>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199758</xdr:colOff>
      <xdr:row>0</xdr:row>
      <xdr:rowOff>62664</xdr:rowOff>
    </xdr:from>
    <xdr:to>
      <xdr:col>7</xdr:col>
      <xdr:colOff>800541</xdr:colOff>
      <xdr:row>1</xdr:row>
      <xdr:rowOff>162928</xdr:rowOff>
    </xdr:to>
    <xdr:pic>
      <xdr:nvPicPr>
        <xdr:cNvPr id="2" name="828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9824" y="62664"/>
          <a:ext cx="600783" cy="313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4" zoomScale="80" zoomScaleNormal="80" zoomScaleSheetLayoutView="70" workbookViewId="0">
      <selection activeCell="A9" sqref="A9:B11"/>
    </sheetView>
  </sheetViews>
  <sheetFormatPr baseColWidth="10" defaultRowHeight="15" x14ac:dyDescent="0.25"/>
  <cols>
    <col min="1" max="1" width="29.85546875" customWidth="1"/>
    <col min="2" max="2" width="49" customWidth="1"/>
    <col min="3" max="3" width="25.7109375" customWidth="1"/>
    <col min="4" max="4" width="18.42578125" customWidth="1"/>
    <col min="5" max="5" width="21.85546875" customWidth="1"/>
    <col min="6" max="6" width="11.5703125" customWidth="1"/>
    <col min="7" max="7" width="16.42578125" customWidth="1"/>
    <col min="8" max="8" width="27.85546875" customWidth="1"/>
  </cols>
  <sheetData>
    <row r="1" spans="1:8" s="13" customFormat="1" ht="24" customHeight="1" x14ac:dyDescent="0.25">
      <c r="A1" s="12" t="s">
        <v>0</v>
      </c>
      <c r="B1" s="70" t="s">
        <v>1</v>
      </c>
      <c r="C1" s="70"/>
      <c r="D1" s="70"/>
      <c r="E1" s="70"/>
      <c r="F1" s="70"/>
      <c r="G1" s="70"/>
      <c r="H1" s="71" t="s">
        <v>2</v>
      </c>
    </row>
    <row r="2" spans="1:8" s="13" customFormat="1" ht="24" customHeight="1" x14ac:dyDescent="0.25">
      <c r="A2" s="14" t="s">
        <v>3</v>
      </c>
      <c r="B2" s="70"/>
      <c r="C2" s="70"/>
      <c r="D2" s="70"/>
      <c r="E2" s="70"/>
      <c r="F2" s="70"/>
      <c r="G2" s="70"/>
      <c r="H2" s="72"/>
    </row>
    <row r="3" spans="1:8" s="13" customFormat="1" ht="24" customHeight="1" x14ac:dyDescent="0.25">
      <c r="A3" s="14" t="s">
        <v>4</v>
      </c>
      <c r="B3" s="74" t="s">
        <v>5</v>
      </c>
      <c r="C3" s="74"/>
      <c r="D3" s="74"/>
      <c r="E3" s="74"/>
      <c r="F3" s="74"/>
      <c r="G3" s="74"/>
      <c r="H3" s="72"/>
    </row>
    <row r="4" spans="1:8" s="13" customFormat="1" ht="18.75" customHeight="1" x14ac:dyDescent="0.25">
      <c r="A4" s="14" t="s">
        <v>6</v>
      </c>
      <c r="B4" s="74"/>
      <c r="C4" s="74"/>
      <c r="D4" s="74"/>
      <c r="E4" s="74"/>
      <c r="F4" s="74"/>
      <c r="G4" s="74"/>
      <c r="H4" s="73"/>
    </row>
    <row r="5" spans="1:8" s="13" customFormat="1" ht="24" customHeight="1" x14ac:dyDescent="0.25">
      <c r="A5" s="75" t="s">
        <v>75</v>
      </c>
      <c r="B5" s="75"/>
      <c r="C5" s="75"/>
      <c r="D5" s="75"/>
      <c r="E5" s="75"/>
      <c r="F5" s="75"/>
      <c r="G5" s="75"/>
      <c r="H5" s="75"/>
    </row>
    <row r="6" spans="1:8" s="13" customFormat="1" ht="24" customHeight="1" x14ac:dyDescent="0.25">
      <c r="A6" s="75" t="s">
        <v>45</v>
      </c>
      <c r="B6" s="75"/>
      <c r="C6" s="75"/>
      <c r="D6" s="75"/>
      <c r="E6" s="75"/>
      <c r="F6" s="75"/>
      <c r="G6" s="75"/>
      <c r="H6" s="75"/>
    </row>
    <row r="7" spans="1:8" s="13" customFormat="1" ht="25.5" customHeight="1" x14ac:dyDescent="0.25">
      <c r="A7" s="67" t="s">
        <v>46</v>
      </c>
      <c r="B7" s="67"/>
      <c r="C7" s="67"/>
      <c r="D7" s="67"/>
      <c r="E7" s="67"/>
      <c r="F7" s="67"/>
      <c r="G7" s="68" t="s">
        <v>47</v>
      </c>
      <c r="H7" s="69"/>
    </row>
    <row r="8" spans="1:8" s="13" customFormat="1" ht="29.25" hidden="1" customHeight="1" x14ac:dyDescent="0.25">
      <c r="A8" s="67" t="s">
        <v>7</v>
      </c>
      <c r="B8" s="67"/>
      <c r="C8" s="67"/>
      <c r="D8" s="67"/>
      <c r="E8" s="82" t="s">
        <v>48</v>
      </c>
      <c r="F8" s="83"/>
      <c r="G8" s="83"/>
      <c r="H8" s="84"/>
    </row>
    <row r="9" spans="1:8" s="13" customFormat="1" ht="55.5" customHeight="1" x14ac:dyDescent="0.25">
      <c r="A9" s="88" t="s">
        <v>74</v>
      </c>
      <c r="B9" s="89"/>
      <c r="C9" s="15" t="s">
        <v>8</v>
      </c>
      <c r="D9" s="85" t="s">
        <v>9</v>
      </c>
      <c r="E9" s="86"/>
      <c r="F9" s="86"/>
      <c r="G9" s="86"/>
      <c r="H9" s="87"/>
    </row>
    <row r="10" spans="1:8" s="13" customFormat="1" ht="30" x14ac:dyDescent="0.25">
      <c r="A10" s="90"/>
      <c r="B10" s="91"/>
      <c r="C10" s="16" t="s">
        <v>10</v>
      </c>
      <c r="D10" s="30" t="s">
        <v>11</v>
      </c>
      <c r="E10" s="1" t="s">
        <v>12</v>
      </c>
      <c r="F10" s="1" t="s">
        <v>13</v>
      </c>
      <c r="G10" s="1" t="s">
        <v>14</v>
      </c>
      <c r="H10" s="1" t="s">
        <v>15</v>
      </c>
    </row>
    <row r="11" spans="1:8" s="13" customFormat="1" ht="24.75" customHeight="1" x14ac:dyDescent="0.25">
      <c r="A11" s="92"/>
      <c r="B11" s="93"/>
      <c r="C11" s="17"/>
      <c r="D11" s="31">
        <v>0.49</v>
      </c>
      <c r="E11" s="19">
        <v>0.61</v>
      </c>
      <c r="F11" s="19">
        <v>0.79</v>
      </c>
      <c r="G11" s="19">
        <v>1</v>
      </c>
      <c r="H11" s="19">
        <v>1</v>
      </c>
    </row>
    <row r="12" spans="1:8" s="13" customFormat="1" ht="39.75" customHeight="1" x14ac:dyDescent="0.25">
      <c r="A12" s="82" t="s">
        <v>72</v>
      </c>
      <c r="B12" s="84"/>
      <c r="C12" s="82" t="s">
        <v>65</v>
      </c>
      <c r="D12" s="83"/>
      <c r="E12" s="84"/>
      <c r="F12" s="94" t="s">
        <v>71</v>
      </c>
      <c r="G12" s="95"/>
      <c r="H12" s="96"/>
    </row>
    <row r="13" spans="1:8" s="13" customFormat="1" ht="33" customHeight="1" x14ac:dyDescent="0.25">
      <c r="A13" s="1" t="s">
        <v>16</v>
      </c>
      <c r="B13" s="18" t="s">
        <v>17</v>
      </c>
      <c r="C13" s="1" t="s">
        <v>18</v>
      </c>
      <c r="D13" s="1" t="s">
        <v>19</v>
      </c>
      <c r="E13" s="1" t="s">
        <v>20</v>
      </c>
      <c r="F13" s="1" t="s">
        <v>21</v>
      </c>
      <c r="G13" s="1" t="s">
        <v>22</v>
      </c>
      <c r="H13" s="1" t="s">
        <v>23</v>
      </c>
    </row>
    <row r="14" spans="1:8" s="26" customFormat="1" ht="125.25" customHeight="1" x14ac:dyDescent="0.25">
      <c r="A14" s="22" t="s">
        <v>34</v>
      </c>
      <c r="B14" s="4" t="s">
        <v>53</v>
      </c>
      <c r="C14" s="5" t="s">
        <v>36</v>
      </c>
      <c r="D14" s="6" t="s">
        <v>24</v>
      </c>
      <c r="E14" s="6" t="s">
        <v>25</v>
      </c>
      <c r="F14" s="7">
        <v>3</v>
      </c>
      <c r="G14" s="5" t="s">
        <v>26</v>
      </c>
      <c r="H14" s="9"/>
    </row>
    <row r="15" spans="1:8" s="26" customFormat="1" ht="62.25" customHeight="1" x14ac:dyDescent="0.25">
      <c r="A15" s="23" t="s">
        <v>43</v>
      </c>
      <c r="B15" s="8" t="s">
        <v>44</v>
      </c>
      <c r="C15" s="5" t="s">
        <v>35</v>
      </c>
      <c r="D15" s="5" t="s">
        <v>50</v>
      </c>
      <c r="E15" s="5" t="s">
        <v>51</v>
      </c>
      <c r="F15" s="9">
        <v>3</v>
      </c>
      <c r="G15" s="5" t="s">
        <v>26</v>
      </c>
      <c r="H15" s="9"/>
    </row>
    <row r="16" spans="1:8" s="26" customFormat="1" ht="109.5" customHeight="1" x14ac:dyDescent="0.25">
      <c r="A16" s="24" t="s">
        <v>55</v>
      </c>
      <c r="B16" s="8" t="s">
        <v>76</v>
      </c>
      <c r="C16" s="5" t="s">
        <v>66</v>
      </c>
      <c r="D16" s="10" t="s">
        <v>29</v>
      </c>
      <c r="E16" s="10" t="s">
        <v>37</v>
      </c>
      <c r="F16" s="9">
        <v>3</v>
      </c>
      <c r="G16" s="5" t="s">
        <v>26</v>
      </c>
      <c r="H16" s="27"/>
    </row>
    <row r="17" spans="1:8" s="26" customFormat="1" ht="109.5" customHeight="1" x14ac:dyDescent="0.25">
      <c r="A17" s="24" t="s">
        <v>56</v>
      </c>
      <c r="B17" s="8" t="s">
        <v>76</v>
      </c>
      <c r="C17" s="5" t="s">
        <v>66</v>
      </c>
      <c r="D17" s="10" t="s">
        <v>30</v>
      </c>
      <c r="E17" s="10" t="s">
        <v>38</v>
      </c>
      <c r="F17" s="9">
        <v>3</v>
      </c>
      <c r="G17" s="5" t="s">
        <v>26</v>
      </c>
      <c r="H17" s="27"/>
    </row>
    <row r="18" spans="1:8" s="26" customFormat="1" ht="106.5" customHeight="1" x14ac:dyDescent="0.25">
      <c r="A18" s="24" t="s">
        <v>57</v>
      </c>
      <c r="B18" s="8" t="s">
        <v>76</v>
      </c>
      <c r="C18" s="5" t="s">
        <v>66</v>
      </c>
      <c r="D18" s="10" t="s">
        <v>31</v>
      </c>
      <c r="E18" s="10" t="s">
        <v>39</v>
      </c>
      <c r="F18" s="9">
        <v>3</v>
      </c>
      <c r="G18" s="5" t="s">
        <v>26</v>
      </c>
      <c r="H18" s="27"/>
    </row>
    <row r="19" spans="1:8" s="26" customFormat="1" ht="111.75" customHeight="1" x14ac:dyDescent="0.25">
      <c r="A19" s="24" t="s">
        <v>58</v>
      </c>
      <c r="B19" s="8" t="s">
        <v>76</v>
      </c>
      <c r="C19" s="5" t="s">
        <v>66</v>
      </c>
      <c r="D19" s="10" t="s">
        <v>32</v>
      </c>
      <c r="E19" s="10" t="s">
        <v>33</v>
      </c>
      <c r="F19" s="9">
        <v>3</v>
      </c>
      <c r="G19" s="5" t="s">
        <v>26</v>
      </c>
      <c r="H19" s="27"/>
    </row>
    <row r="20" spans="1:8" s="26" customFormat="1" ht="98.25" customHeight="1" x14ac:dyDescent="0.25">
      <c r="A20" s="24" t="s">
        <v>59</v>
      </c>
      <c r="B20" s="20" t="s">
        <v>67</v>
      </c>
      <c r="C20" s="11" t="s">
        <v>27</v>
      </c>
      <c r="D20" s="10" t="s">
        <v>29</v>
      </c>
      <c r="E20" s="10" t="s">
        <v>37</v>
      </c>
      <c r="F20" s="9">
        <v>3</v>
      </c>
      <c r="G20" s="5" t="s">
        <v>26</v>
      </c>
      <c r="H20" s="27"/>
    </row>
    <row r="21" spans="1:8" s="26" customFormat="1" ht="95.25" customHeight="1" x14ac:dyDescent="0.25">
      <c r="A21" s="24" t="s">
        <v>60</v>
      </c>
      <c r="B21" s="20" t="s">
        <v>67</v>
      </c>
      <c r="C21" s="11" t="s">
        <v>27</v>
      </c>
      <c r="D21" s="10" t="s">
        <v>30</v>
      </c>
      <c r="E21" s="10" t="s">
        <v>38</v>
      </c>
      <c r="F21" s="9">
        <v>3</v>
      </c>
      <c r="G21" s="5" t="s">
        <v>26</v>
      </c>
      <c r="H21" s="27"/>
    </row>
    <row r="22" spans="1:8" s="26" customFormat="1" ht="96" customHeight="1" x14ac:dyDescent="0.25">
      <c r="A22" s="24" t="s">
        <v>61</v>
      </c>
      <c r="B22" s="20" t="s">
        <v>67</v>
      </c>
      <c r="C22" s="11" t="s">
        <v>27</v>
      </c>
      <c r="D22" s="10" t="s">
        <v>31</v>
      </c>
      <c r="E22" s="10" t="s">
        <v>39</v>
      </c>
      <c r="F22" s="9">
        <v>3</v>
      </c>
      <c r="G22" s="5" t="s">
        <v>26</v>
      </c>
      <c r="H22" s="27"/>
    </row>
    <row r="23" spans="1:8" s="26" customFormat="1" ht="98.25" customHeight="1" x14ac:dyDescent="0.25">
      <c r="A23" s="24" t="s">
        <v>62</v>
      </c>
      <c r="B23" s="20" t="s">
        <v>67</v>
      </c>
      <c r="C23" s="11" t="s">
        <v>27</v>
      </c>
      <c r="D23" s="10" t="s">
        <v>32</v>
      </c>
      <c r="E23" s="10" t="s">
        <v>33</v>
      </c>
      <c r="F23" s="9">
        <v>3</v>
      </c>
      <c r="G23" s="5" t="s">
        <v>26</v>
      </c>
      <c r="H23" s="27"/>
    </row>
    <row r="24" spans="1:8" s="29" customFormat="1" ht="80.25" customHeight="1" x14ac:dyDescent="0.25">
      <c r="A24" s="25" t="s">
        <v>63</v>
      </c>
      <c r="B24" s="3" t="s">
        <v>73</v>
      </c>
      <c r="C24" s="5" t="s">
        <v>52</v>
      </c>
      <c r="D24" s="6" t="s">
        <v>40</v>
      </c>
      <c r="E24" s="6" t="s">
        <v>41</v>
      </c>
      <c r="F24" s="21">
        <v>3</v>
      </c>
      <c r="G24" s="5" t="s">
        <v>26</v>
      </c>
      <c r="H24" s="28"/>
    </row>
    <row r="25" spans="1:8" s="26" customFormat="1" ht="88.5" customHeight="1" x14ac:dyDescent="0.25">
      <c r="A25" s="24" t="s">
        <v>64</v>
      </c>
      <c r="B25" s="3" t="s">
        <v>54</v>
      </c>
      <c r="C25" s="5" t="s">
        <v>52</v>
      </c>
      <c r="D25" s="10" t="s">
        <v>42</v>
      </c>
      <c r="E25" s="10" t="s">
        <v>28</v>
      </c>
      <c r="F25" s="9">
        <v>3</v>
      </c>
      <c r="G25" s="5" t="s">
        <v>26</v>
      </c>
      <c r="H25" s="27"/>
    </row>
    <row r="26" spans="1:8" ht="158.25" customHeight="1" x14ac:dyDescent="0.25">
      <c r="A26" s="76" t="s">
        <v>68</v>
      </c>
      <c r="B26" s="77"/>
      <c r="C26" s="76" t="s">
        <v>69</v>
      </c>
      <c r="D26" s="78"/>
      <c r="E26" s="77"/>
      <c r="F26" s="79" t="s">
        <v>70</v>
      </c>
      <c r="G26" s="80"/>
      <c r="H26" s="81"/>
    </row>
    <row r="27" spans="1:8" ht="37.5" customHeight="1" x14ac:dyDescent="0.25">
      <c r="A27" s="2" t="s">
        <v>49</v>
      </c>
    </row>
  </sheetData>
  <mergeCells count="17">
    <mergeCell ref="A26:B26"/>
    <mergeCell ref="C26:E26"/>
    <mergeCell ref="F26:H26"/>
    <mergeCell ref="A8:D8"/>
    <mergeCell ref="E8:H8"/>
    <mergeCell ref="D9:H9"/>
    <mergeCell ref="A9:B11"/>
    <mergeCell ref="A12:B12"/>
    <mergeCell ref="C12:E12"/>
    <mergeCell ref="F12:H12"/>
    <mergeCell ref="A7:F7"/>
    <mergeCell ref="G7:H7"/>
    <mergeCell ref="B1:G2"/>
    <mergeCell ref="H1:H4"/>
    <mergeCell ref="B3:G4"/>
    <mergeCell ref="A5:H5"/>
    <mergeCell ref="A6:H6"/>
  </mergeCells>
  <printOptions horizontalCentered="1"/>
  <pageMargins left="0.19685039370078741" right="1.0236220472440944" top="0.55118110236220474" bottom="0.55118110236220474" header="0.31496062992125984" footer="0.31496062992125984"/>
  <pageSetup scale="60" orientation="landscape" copies="2" r:id="rId1"/>
  <rowBreaks count="1" manualBreakCount="1">
    <brk id="1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
  <sheetViews>
    <sheetView view="pageBreakPreview" topLeftCell="A19" zoomScale="110" zoomScaleNormal="85" zoomScaleSheetLayoutView="110" workbookViewId="0">
      <selection activeCell="A19" sqref="A1:XFD1048576"/>
    </sheetView>
  </sheetViews>
  <sheetFormatPr baseColWidth="10" defaultRowHeight="15" x14ac:dyDescent="0.25"/>
  <cols>
    <col min="1" max="1" width="21.140625" customWidth="1"/>
    <col min="2" max="2" width="49.5703125" customWidth="1"/>
    <col min="3" max="3" width="20.28515625" customWidth="1"/>
    <col min="4" max="4" width="18.7109375" customWidth="1"/>
    <col min="5" max="5" width="11.7109375" customWidth="1"/>
    <col min="6" max="6" width="16.140625" customWidth="1"/>
    <col min="7" max="7" width="15.42578125" customWidth="1"/>
    <col min="8" max="8" width="13.7109375" customWidth="1"/>
  </cols>
  <sheetData>
    <row r="1" spans="1:8" s="13" customFormat="1" ht="24" customHeight="1" x14ac:dyDescent="0.25">
      <c r="A1" s="12" t="s">
        <v>92</v>
      </c>
      <c r="B1" s="70" t="s">
        <v>77</v>
      </c>
      <c r="C1" s="70"/>
      <c r="D1" s="70"/>
      <c r="E1" s="70"/>
      <c r="F1" s="70"/>
      <c r="G1" s="70"/>
      <c r="H1" s="71" t="s">
        <v>2</v>
      </c>
    </row>
    <row r="2" spans="1:8" s="13" customFormat="1" ht="30.75" customHeight="1" x14ac:dyDescent="0.25">
      <c r="A2" s="32" t="s">
        <v>3</v>
      </c>
      <c r="B2" s="70"/>
      <c r="C2" s="70"/>
      <c r="D2" s="70"/>
      <c r="E2" s="70"/>
      <c r="F2" s="70"/>
      <c r="G2" s="70"/>
      <c r="H2" s="72"/>
    </row>
    <row r="3" spans="1:8" s="13" customFormat="1" ht="17.25" customHeight="1" x14ac:dyDescent="0.25">
      <c r="A3" s="32" t="s">
        <v>4</v>
      </c>
      <c r="B3" s="116" t="s">
        <v>93</v>
      </c>
      <c r="C3" s="116"/>
      <c r="D3" s="116"/>
      <c r="E3" s="116"/>
      <c r="F3" s="116"/>
      <c r="G3" s="116"/>
      <c r="H3" s="72"/>
    </row>
    <row r="4" spans="1:8" s="13" customFormat="1" ht="18" customHeight="1" x14ac:dyDescent="0.25">
      <c r="A4" s="32" t="s">
        <v>6</v>
      </c>
      <c r="B4" s="116"/>
      <c r="C4" s="116"/>
      <c r="D4" s="116"/>
      <c r="E4" s="116"/>
      <c r="F4" s="116"/>
      <c r="G4" s="116"/>
      <c r="H4" s="73"/>
    </row>
    <row r="5" spans="1:8" s="13" customFormat="1" ht="31.5" customHeight="1" x14ac:dyDescent="0.25">
      <c r="A5" s="117" t="s">
        <v>84</v>
      </c>
      <c r="B5" s="117"/>
      <c r="C5" s="117"/>
      <c r="D5" s="117"/>
      <c r="E5" s="117"/>
      <c r="F5" s="117"/>
      <c r="G5" s="117"/>
      <c r="H5" s="117"/>
    </row>
    <row r="6" spans="1:8" s="13" customFormat="1" ht="30.75" customHeight="1" x14ac:dyDescent="0.25">
      <c r="A6" s="117" t="s">
        <v>82</v>
      </c>
      <c r="B6" s="117"/>
      <c r="C6" s="117"/>
      <c r="D6" s="117"/>
      <c r="E6" s="117"/>
      <c r="F6" s="117"/>
      <c r="G6" s="117"/>
      <c r="H6" s="117"/>
    </row>
    <row r="7" spans="1:8" s="13" customFormat="1" ht="27.75" customHeight="1" x14ac:dyDescent="0.25">
      <c r="A7" s="67" t="s">
        <v>89</v>
      </c>
      <c r="B7" s="67"/>
      <c r="C7" s="67"/>
      <c r="D7" s="67"/>
      <c r="E7" s="67"/>
      <c r="F7" s="67"/>
      <c r="G7" s="68" t="s">
        <v>47</v>
      </c>
      <c r="H7" s="69"/>
    </row>
    <row r="8" spans="1:8" s="13" customFormat="1" ht="56.25" customHeight="1" x14ac:dyDescent="0.25">
      <c r="A8" s="67" t="s">
        <v>91</v>
      </c>
      <c r="B8" s="67"/>
      <c r="C8" s="67"/>
      <c r="D8" s="67"/>
      <c r="E8" s="82" t="s">
        <v>90</v>
      </c>
      <c r="F8" s="83"/>
      <c r="G8" s="83"/>
      <c r="H8" s="84"/>
    </row>
    <row r="9" spans="1:8" s="13" customFormat="1" ht="15.75" customHeight="1" x14ac:dyDescent="0.25">
      <c r="A9" s="104" t="s">
        <v>83</v>
      </c>
      <c r="B9" s="105"/>
      <c r="C9" s="15"/>
      <c r="D9" s="85" t="s">
        <v>9</v>
      </c>
      <c r="E9" s="86"/>
      <c r="F9" s="86"/>
      <c r="G9" s="86"/>
      <c r="H9" s="87"/>
    </row>
    <row r="10" spans="1:8" s="13" customFormat="1" x14ac:dyDescent="0.25">
      <c r="A10" s="106"/>
      <c r="B10" s="107"/>
      <c r="C10" s="16"/>
      <c r="D10" s="35" t="s">
        <v>11</v>
      </c>
      <c r="E10" s="34" t="s">
        <v>12</v>
      </c>
      <c r="F10" s="34" t="s">
        <v>13</v>
      </c>
      <c r="G10" s="34" t="s">
        <v>14</v>
      </c>
      <c r="H10" s="34" t="s">
        <v>15</v>
      </c>
    </row>
    <row r="11" spans="1:8" s="13" customFormat="1" ht="18.75" customHeight="1" x14ac:dyDescent="0.25">
      <c r="A11" s="108"/>
      <c r="B11" s="109"/>
      <c r="C11" s="17"/>
      <c r="D11" s="36"/>
      <c r="E11" s="19"/>
      <c r="F11" s="19"/>
      <c r="G11" s="19"/>
      <c r="H11" s="19"/>
    </row>
    <row r="12" spans="1:8" s="13" customFormat="1" ht="34.5" customHeight="1" x14ac:dyDescent="0.25">
      <c r="A12" s="110" t="s">
        <v>80</v>
      </c>
      <c r="B12" s="111"/>
      <c r="C12" s="110" t="s">
        <v>81</v>
      </c>
      <c r="D12" s="112"/>
      <c r="E12" s="111"/>
      <c r="F12" s="113" t="s">
        <v>78</v>
      </c>
      <c r="G12" s="114"/>
      <c r="H12" s="115"/>
    </row>
    <row r="13" spans="1:8" s="13" customFormat="1" ht="30.75" customHeight="1" x14ac:dyDescent="0.25">
      <c r="A13" s="37" t="s">
        <v>16</v>
      </c>
      <c r="B13" s="38" t="s">
        <v>17</v>
      </c>
      <c r="C13" s="37" t="s">
        <v>18</v>
      </c>
      <c r="D13" s="37" t="s">
        <v>19</v>
      </c>
      <c r="E13" s="37" t="s">
        <v>20</v>
      </c>
      <c r="F13" s="37" t="s">
        <v>21</v>
      </c>
      <c r="G13" s="37" t="s">
        <v>22</v>
      </c>
      <c r="H13" s="37" t="s">
        <v>79</v>
      </c>
    </row>
    <row r="14" spans="1:8" s="26" customFormat="1" ht="113.25" hidden="1" customHeight="1" x14ac:dyDescent="0.25">
      <c r="A14" s="39" t="s">
        <v>86</v>
      </c>
      <c r="B14" s="43" t="s">
        <v>87</v>
      </c>
      <c r="C14" s="40" t="s">
        <v>85</v>
      </c>
      <c r="D14" s="41">
        <v>42019</v>
      </c>
      <c r="E14" s="41">
        <v>42124</v>
      </c>
      <c r="F14" s="42" t="s">
        <v>88</v>
      </c>
      <c r="G14" s="40"/>
      <c r="H14" s="40"/>
    </row>
    <row r="15" spans="1:8" s="26" customFormat="1" ht="114.75" x14ac:dyDescent="0.25">
      <c r="A15" s="47" t="s">
        <v>114</v>
      </c>
      <c r="B15" s="48" t="s">
        <v>115</v>
      </c>
      <c r="C15" s="40" t="s">
        <v>107</v>
      </c>
      <c r="D15" s="41">
        <v>42825</v>
      </c>
      <c r="E15" s="41" t="s">
        <v>96</v>
      </c>
      <c r="F15" s="42">
        <v>3</v>
      </c>
      <c r="G15" s="45"/>
      <c r="H15" s="40"/>
    </row>
    <row r="16" spans="1:8" s="26" customFormat="1" ht="114.75" x14ac:dyDescent="0.25">
      <c r="A16" s="47" t="s">
        <v>116</v>
      </c>
      <c r="B16" s="49" t="s">
        <v>117</v>
      </c>
      <c r="C16" s="40" t="s">
        <v>107</v>
      </c>
      <c r="D16" s="41" t="s">
        <v>109</v>
      </c>
      <c r="E16" s="41" t="s">
        <v>108</v>
      </c>
      <c r="F16" s="42">
        <v>3</v>
      </c>
      <c r="G16" s="40"/>
      <c r="H16" s="40"/>
    </row>
    <row r="17" spans="1:8" s="26" customFormat="1" ht="140.25" customHeight="1" x14ac:dyDescent="0.25">
      <c r="A17" s="47" t="s">
        <v>118</v>
      </c>
      <c r="B17" s="49" t="s">
        <v>119</v>
      </c>
      <c r="C17" s="40" t="s">
        <v>94</v>
      </c>
      <c r="D17" s="41" t="s">
        <v>97</v>
      </c>
      <c r="E17" s="41" t="s">
        <v>98</v>
      </c>
      <c r="F17" s="42">
        <v>2</v>
      </c>
      <c r="G17" s="40"/>
      <c r="H17" s="40"/>
    </row>
    <row r="18" spans="1:8" s="26" customFormat="1" ht="114.75" x14ac:dyDescent="0.25">
      <c r="A18" s="47" t="s">
        <v>120</v>
      </c>
      <c r="B18" s="50" t="s">
        <v>121</v>
      </c>
      <c r="C18" s="40" t="s">
        <v>95</v>
      </c>
      <c r="D18" s="41" t="s">
        <v>99</v>
      </c>
      <c r="E18" s="41" t="s">
        <v>101</v>
      </c>
      <c r="F18" s="42">
        <v>2</v>
      </c>
      <c r="G18" s="44"/>
      <c r="H18" s="40"/>
    </row>
    <row r="19" spans="1:8" s="26" customFormat="1" ht="89.25" x14ac:dyDescent="0.25">
      <c r="A19" s="47" t="s">
        <v>122</v>
      </c>
      <c r="B19" s="50" t="s">
        <v>123</v>
      </c>
      <c r="C19" s="40" t="s">
        <v>110</v>
      </c>
      <c r="D19" s="41" t="s">
        <v>101</v>
      </c>
      <c r="E19" s="41" t="s">
        <v>102</v>
      </c>
      <c r="F19" s="42">
        <v>3</v>
      </c>
      <c r="G19" s="44"/>
      <c r="H19" s="40"/>
    </row>
    <row r="20" spans="1:8" s="26" customFormat="1" ht="76.5" x14ac:dyDescent="0.25">
      <c r="A20" s="47" t="s">
        <v>124</v>
      </c>
      <c r="B20" s="51" t="s">
        <v>125</v>
      </c>
      <c r="C20" s="40" t="s">
        <v>95</v>
      </c>
      <c r="D20" s="41" t="s">
        <v>103</v>
      </c>
      <c r="E20" s="41" t="s">
        <v>104</v>
      </c>
      <c r="F20" s="42">
        <v>3</v>
      </c>
      <c r="G20" s="44"/>
      <c r="H20" s="40"/>
    </row>
    <row r="21" spans="1:8" s="26" customFormat="1" ht="114.75" x14ac:dyDescent="0.25">
      <c r="A21" s="47" t="s">
        <v>126</v>
      </c>
      <c r="B21" s="51" t="s">
        <v>127</v>
      </c>
      <c r="C21" s="40" t="s">
        <v>95</v>
      </c>
      <c r="D21" s="41" t="s">
        <v>99</v>
      </c>
      <c r="E21" s="41" t="s">
        <v>100</v>
      </c>
      <c r="F21" s="42">
        <v>2</v>
      </c>
      <c r="G21" s="44"/>
      <c r="H21" s="40"/>
    </row>
    <row r="22" spans="1:8" s="26" customFormat="1" ht="63.75" x14ac:dyDescent="0.25">
      <c r="A22" s="47" t="s">
        <v>128</v>
      </c>
      <c r="B22" s="51" t="s">
        <v>129</v>
      </c>
      <c r="C22" s="40" t="s">
        <v>95</v>
      </c>
      <c r="D22" s="40" t="s">
        <v>105</v>
      </c>
      <c r="E22" s="41" t="s">
        <v>106</v>
      </c>
      <c r="F22" s="42">
        <v>3</v>
      </c>
      <c r="G22" s="44"/>
      <c r="H22" s="40"/>
    </row>
    <row r="23" spans="1:8" s="33" customFormat="1" ht="66" customHeight="1" x14ac:dyDescent="0.25">
      <c r="A23" s="98" t="s">
        <v>111</v>
      </c>
      <c r="B23" s="99"/>
      <c r="C23" s="100" t="s">
        <v>112</v>
      </c>
      <c r="D23" s="100"/>
      <c r="E23" s="100"/>
      <c r="F23" s="101" t="s">
        <v>113</v>
      </c>
      <c r="G23" s="102"/>
      <c r="H23" s="103"/>
    </row>
    <row r="24" spans="1:8" s="97" customFormat="1" ht="6.75" customHeight="1" x14ac:dyDescent="0.2"/>
  </sheetData>
  <mergeCells count="18">
    <mergeCell ref="A7:F7"/>
    <mergeCell ref="G7:H7"/>
    <mergeCell ref="B1:G2"/>
    <mergeCell ref="H1:H4"/>
    <mergeCell ref="B3:G4"/>
    <mergeCell ref="A5:H5"/>
    <mergeCell ref="A6:H6"/>
    <mergeCell ref="A24:XFD24"/>
    <mergeCell ref="A23:B23"/>
    <mergeCell ref="C23:E23"/>
    <mergeCell ref="F23:H23"/>
    <mergeCell ref="A8:D8"/>
    <mergeCell ref="E8:H8"/>
    <mergeCell ref="A9:B11"/>
    <mergeCell ref="D9:H9"/>
    <mergeCell ref="A12:B12"/>
    <mergeCell ref="C12:E12"/>
    <mergeCell ref="F12:H12"/>
  </mergeCells>
  <pageMargins left="0.39370078740157483" right="0.19" top="0.26" bottom="0.15748031496062992" header="0.17" footer="0.2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zoomScale="76" zoomScaleNormal="82" zoomScaleSheetLayoutView="76" workbookViewId="0">
      <selection activeCell="A8" sqref="A8:D8"/>
    </sheetView>
  </sheetViews>
  <sheetFormatPr baseColWidth="10" defaultRowHeight="15" x14ac:dyDescent="0.25"/>
  <cols>
    <col min="1" max="1" width="25.140625" customWidth="1"/>
    <col min="2" max="2" width="52.42578125" customWidth="1"/>
    <col min="3" max="3" width="17" customWidth="1"/>
    <col min="4" max="4" width="12.5703125" customWidth="1"/>
    <col min="5" max="5" width="12.7109375" customWidth="1"/>
    <col min="6" max="6" width="10.85546875" customWidth="1"/>
    <col min="7" max="7" width="14.28515625" customWidth="1"/>
    <col min="8" max="8" width="13" customWidth="1"/>
  </cols>
  <sheetData>
    <row r="1" spans="1:8" s="13" customFormat="1" ht="16.5" customHeight="1" x14ac:dyDescent="0.25">
      <c r="A1" s="61" t="s">
        <v>92</v>
      </c>
      <c r="B1" s="70" t="s">
        <v>77</v>
      </c>
      <c r="C1" s="70"/>
      <c r="D1" s="70"/>
      <c r="E1" s="70"/>
      <c r="F1" s="70"/>
      <c r="G1" s="70"/>
      <c r="H1" s="71" t="s">
        <v>2</v>
      </c>
    </row>
    <row r="2" spans="1:8" s="13" customFormat="1" ht="15.75" customHeight="1" x14ac:dyDescent="0.25">
      <c r="A2" s="62" t="s">
        <v>3</v>
      </c>
      <c r="B2" s="70"/>
      <c r="C2" s="70"/>
      <c r="D2" s="70"/>
      <c r="E2" s="70"/>
      <c r="F2" s="70"/>
      <c r="G2" s="70"/>
      <c r="H2" s="72"/>
    </row>
    <row r="3" spans="1:8" s="13" customFormat="1" ht="15.75" customHeight="1" x14ac:dyDescent="0.25">
      <c r="A3" s="62" t="s">
        <v>4</v>
      </c>
      <c r="B3" s="116" t="s">
        <v>93</v>
      </c>
      <c r="C3" s="116"/>
      <c r="D3" s="116"/>
      <c r="E3" s="116"/>
      <c r="F3" s="116"/>
      <c r="G3" s="116"/>
      <c r="H3" s="72"/>
    </row>
    <row r="4" spans="1:8" s="13" customFormat="1" ht="12.75" customHeight="1" x14ac:dyDescent="0.25">
      <c r="A4" s="62" t="s">
        <v>6</v>
      </c>
      <c r="B4" s="116"/>
      <c r="C4" s="116"/>
      <c r="D4" s="116"/>
      <c r="E4" s="116"/>
      <c r="F4" s="116"/>
      <c r="G4" s="116"/>
      <c r="H4" s="73"/>
    </row>
    <row r="5" spans="1:8" s="13" customFormat="1" ht="30" customHeight="1" x14ac:dyDescent="0.25">
      <c r="A5" s="117" t="s">
        <v>144</v>
      </c>
      <c r="B5" s="117"/>
      <c r="C5" s="117"/>
      <c r="D5" s="117"/>
      <c r="E5" s="117"/>
      <c r="F5" s="117"/>
      <c r="G5" s="117"/>
      <c r="H5" s="117"/>
    </row>
    <row r="6" spans="1:8" s="13" customFormat="1" ht="37.5" customHeight="1" x14ac:dyDescent="0.25">
      <c r="A6" s="117" t="s">
        <v>145</v>
      </c>
      <c r="B6" s="117"/>
      <c r="C6" s="117"/>
      <c r="D6" s="117"/>
      <c r="E6" s="117"/>
      <c r="F6" s="117"/>
      <c r="G6" s="117"/>
      <c r="H6" s="117"/>
    </row>
    <row r="7" spans="1:8" s="13" customFormat="1" ht="27.75" customHeight="1" x14ac:dyDescent="0.25">
      <c r="A7" s="67" t="s">
        <v>146</v>
      </c>
      <c r="B7" s="67"/>
      <c r="C7" s="67"/>
      <c r="D7" s="67"/>
      <c r="E7" s="67"/>
      <c r="F7" s="67"/>
      <c r="G7" s="68" t="s">
        <v>47</v>
      </c>
      <c r="H7" s="69"/>
    </row>
    <row r="8" spans="1:8" s="13" customFormat="1" ht="66" customHeight="1" x14ac:dyDescent="0.25">
      <c r="A8" s="118" t="s">
        <v>147</v>
      </c>
      <c r="B8" s="118"/>
      <c r="C8" s="118"/>
      <c r="D8" s="118"/>
      <c r="E8" s="119" t="s">
        <v>148</v>
      </c>
      <c r="F8" s="120"/>
      <c r="G8" s="120"/>
      <c r="H8" s="121"/>
    </row>
    <row r="9" spans="1:8" s="13" customFormat="1" ht="13.5" customHeight="1" x14ac:dyDescent="0.25">
      <c r="A9" s="104" t="s">
        <v>138</v>
      </c>
      <c r="B9" s="105"/>
      <c r="C9" s="15"/>
      <c r="D9" s="85" t="s">
        <v>9</v>
      </c>
      <c r="E9" s="86"/>
      <c r="F9" s="86"/>
      <c r="G9" s="86"/>
      <c r="H9" s="87"/>
    </row>
    <row r="10" spans="1:8" s="13" customFormat="1" x14ac:dyDescent="0.25">
      <c r="A10" s="106"/>
      <c r="B10" s="107"/>
      <c r="C10" s="16"/>
      <c r="D10" s="35" t="s">
        <v>11</v>
      </c>
      <c r="E10" s="46" t="s">
        <v>12</v>
      </c>
      <c r="F10" s="46" t="s">
        <v>13</v>
      </c>
      <c r="G10" s="46" t="s">
        <v>14</v>
      </c>
      <c r="H10" s="46" t="s">
        <v>15</v>
      </c>
    </row>
    <row r="11" spans="1:8" s="13" customFormat="1" ht="20.25" customHeight="1" x14ac:dyDescent="0.25">
      <c r="A11" s="108"/>
      <c r="B11" s="109"/>
      <c r="C11" s="17"/>
      <c r="D11" s="66">
        <v>0.93</v>
      </c>
      <c r="E11" s="66">
        <v>0.93</v>
      </c>
      <c r="F11" s="66">
        <v>0.93</v>
      </c>
      <c r="G11" s="66">
        <v>0.93</v>
      </c>
      <c r="H11" s="66">
        <v>0.93</v>
      </c>
    </row>
    <row r="12" spans="1:8" s="13" customFormat="1" ht="28.5" customHeight="1" x14ac:dyDescent="0.25">
      <c r="A12" s="82" t="s">
        <v>136</v>
      </c>
      <c r="B12" s="84"/>
      <c r="C12" s="82" t="s">
        <v>137</v>
      </c>
      <c r="D12" s="83"/>
      <c r="E12" s="84"/>
      <c r="F12" s="94" t="s">
        <v>141</v>
      </c>
      <c r="G12" s="95"/>
      <c r="H12" s="96"/>
    </row>
    <row r="13" spans="1:8" s="13" customFormat="1" ht="30.75" customHeight="1" x14ac:dyDescent="0.25">
      <c r="A13" s="59" t="s">
        <v>16</v>
      </c>
      <c r="B13" s="60" t="s">
        <v>17</v>
      </c>
      <c r="C13" s="59" t="s">
        <v>18</v>
      </c>
      <c r="D13" s="59" t="s">
        <v>19</v>
      </c>
      <c r="E13" s="59" t="s">
        <v>20</v>
      </c>
      <c r="F13" s="59" t="s">
        <v>21</v>
      </c>
      <c r="G13" s="59" t="s">
        <v>22</v>
      </c>
      <c r="H13" s="59" t="s">
        <v>79</v>
      </c>
    </row>
    <row r="14" spans="1:8" s="26" customFormat="1" ht="113.25" hidden="1" customHeight="1" x14ac:dyDescent="0.25">
      <c r="A14" s="39" t="s">
        <v>86</v>
      </c>
      <c r="B14" s="43" t="s">
        <v>149</v>
      </c>
      <c r="C14" s="40" t="s">
        <v>85</v>
      </c>
      <c r="D14" s="41">
        <v>42019</v>
      </c>
      <c r="E14" s="41">
        <v>42124</v>
      </c>
      <c r="F14" s="42" t="s">
        <v>88</v>
      </c>
      <c r="G14" s="40"/>
      <c r="H14" s="40"/>
    </row>
    <row r="15" spans="1:8" s="26" customFormat="1" ht="150" customHeight="1" x14ac:dyDescent="0.25">
      <c r="A15" s="63" t="s">
        <v>150</v>
      </c>
      <c r="B15" s="48" t="s">
        <v>151</v>
      </c>
      <c r="C15" s="52" t="s">
        <v>130</v>
      </c>
      <c r="D15" s="57" t="s">
        <v>131</v>
      </c>
      <c r="E15" s="57" t="s">
        <v>134</v>
      </c>
      <c r="F15" s="42">
        <v>2</v>
      </c>
      <c r="G15" s="58">
        <v>4274180</v>
      </c>
      <c r="H15" s="40"/>
    </row>
    <row r="16" spans="1:8" s="26" customFormat="1" ht="129" customHeight="1" x14ac:dyDescent="0.25">
      <c r="A16" s="63" t="s">
        <v>135</v>
      </c>
      <c r="B16" s="48" t="s">
        <v>152</v>
      </c>
      <c r="C16" s="52" t="s">
        <v>153</v>
      </c>
      <c r="D16" s="57" t="s">
        <v>131</v>
      </c>
      <c r="E16" s="57" t="s">
        <v>134</v>
      </c>
      <c r="F16" s="42">
        <v>2</v>
      </c>
      <c r="G16" s="58">
        <v>13952525</v>
      </c>
      <c r="H16" s="40"/>
    </row>
    <row r="17" spans="1:8" s="26" customFormat="1" ht="105" customHeight="1" x14ac:dyDescent="0.25">
      <c r="A17" s="63" t="s">
        <v>142</v>
      </c>
      <c r="B17" s="65" t="s">
        <v>154</v>
      </c>
      <c r="C17" s="52" t="s">
        <v>130</v>
      </c>
      <c r="D17" s="57" t="s">
        <v>132</v>
      </c>
      <c r="E17" s="57" t="s">
        <v>133</v>
      </c>
      <c r="F17" s="42">
        <v>2</v>
      </c>
      <c r="G17" s="58">
        <v>8548360</v>
      </c>
      <c r="H17" s="40"/>
    </row>
    <row r="18" spans="1:8" s="26" customFormat="1" ht="114.75" customHeight="1" x14ac:dyDescent="0.25">
      <c r="A18" s="63" t="s">
        <v>143</v>
      </c>
      <c r="B18" s="65" t="s">
        <v>155</v>
      </c>
      <c r="C18" s="52" t="s">
        <v>153</v>
      </c>
      <c r="D18" s="57" t="s">
        <v>132</v>
      </c>
      <c r="E18" s="57" t="s">
        <v>133</v>
      </c>
      <c r="F18" s="42">
        <v>3</v>
      </c>
      <c r="G18" s="58">
        <v>17440656</v>
      </c>
      <c r="H18" s="40"/>
    </row>
    <row r="19" spans="1:8" s="26" customFormat="1" ht="144" customHeight="1" x14ac:dyDescent="0.25">
      <c r="A19" s="64" t="s">
        <v>156</v>
      </c>
      <c r="B19" s="65" t="s">
        <v>140</v>
      </c>
      <c r="C19" s="52" t="s">
        <v>153</v>
      </c>
      <c r="D19" s="57">
        <v>43070</v>
      </c>
      <c r="E19" s="57">
        <v>43100</v>
      </c>
      <c r="F19" s="42">
        <v>3</v>
      </c>
      <c r="G19" s="58">
        <v>4989712</v>
      </c>
      <c r="H19" s="40"/>
    </row>
    <row r="20" spans="1:8" s="26" customFormat="1" ht="0.75" customHeight="1" x14ac:dyDescent="0.25">
      <c r="A20" s="53"/>
      <c r="B20" s="56"/>
      <c r="C20" s="54"/>
      <c r="D20" s="55"/>
      <c r="E20" s="55"/>
      <c r="F20" s="42"/>
      <c r="G20" s="44">
        <f>SUM(G15:G19)</f>
        <v>49205433</v>
      </c>
      <c r="H20" s="40"/>
    </row>
    <row r="21" spans="1:8" s="33" customFormat="1" ht="101.25" customHeight="1" x14ac:dyDescent="0.25">
      <c r="A21" s="98" t="s">
        <v>157</v>
      </c>
      <c r="B21" s="99"/>
      <c r="C21" s="100" t="s">
        <v>158</v>
      </c>
      <c r="D21" s="100"/>
      <c r="E21" s="100"/>
      <c r="F21" s="101" t="s">
        <v>139</v>
      </c>
      <c r="G21" s="102"/>
      <c r="H21" s="103"/>
    </row>
    <row r="22" spans="1:8" s="97" customFormat="1" ht="6.75" customHeight="1" x14ac:dyDescent="0.2"/>
  </sheetData>
  <mergeCells count="18">
    <mergeCell ref="A21:B21"/>
    <mergeCell ref="C21:E21"/>
    <mergeCell ref="F21:H21"/>
    <mergeCell ref="A22:XFD22"/>
    <mergeCell ref="A8:D8"/>
    <mergeCell ref="E8:H8"/>
    <mergeCell ref="A9:B11"/>
    <mergeCell ref="D9:H9"/>
    <mergeCell ref="A12:B12"/>
    <mergeCell ref="C12:E12"/>
    <mergeCell ref="F12:H12"/>
    <mergeCell ref="A7:F7"/>
    <mergeCell ref="G7:H7"/>
    <mergeCell ref="B1:G2"/>
    <mergeCell ref="H1:H4"/>
    <mergeCell ref="B3:G4"/>
    <mergeCell ref="A5:H5"/>
    <mergeCell ref="A6:H6"/>
  </mergeCells>
  <printOptions horizontalCentered="1" verticalCentered="1"/>
  <pageMargins left="7.874015748031496E-2" right="0" top="0.19685039370078741" bottom="0.19685039370078741" header="0.15748031496062992" footer="0.15748031496062992"/>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PLAN ACCION ENVIADO</vt:lpstr>
      <vt:lpstr>PLAN ACCION AJUSTADO</vt:lpstr>
      <vt:lpstr>version12oct</vt:lpstr>
      <vt:lpstr>'PLAN ACCION AJUSTADO'!Área_de_impresión</vt:lpstr>
      <vt:lpstr>'PLAN ACCION ENVIADO'!Área_de_impresión</vt:lpstr>
      <vt:lpstr>version12oct!Área_de_impresión</vt:lpstr>
      <vt:lpstr>'PLAN ACCION AJUSTADO'!Títulos_a_imprimir</vt:lpstr>
      <vt:lpstr>'PLAN ACCION ENVIADO'!Títulos_a_imprimir</vt:lpstr>
      <vt:lpstr>version12oct!Títulos_a_imprimir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 OLGA</dc:creator>
  <cp:lastModifiedBy>DISAN - MARTHA FELISA OSPINA OCAMPO</cp:lastModifiedBy>
  <cp:lastPrinted>2016-11-21T15:44:24Z</cp:lastPrinted>
  <dcterms:created xsi:type="dcterms:W3CDTF">2013-11-26T23:00:39Z</dcterms:created>
  <dcterms:modified xsi:type="dcterms:W3CDTF">2017-01-13T19:26:37Z</dcterms:modified>
</cp:coreProperties>
</file>